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ОРР\ФИЛИАЛЫ\РАЗНОЕ ФИЛИАЛЫ\График работы\Приказ 2026\4-11 января 2026 года\"/>
    </mc:Choice>
  </mc:AlternateContent>
  <bookViews>
    <workbookView xWindow="0" yWindow="0" windowWidth="8970" windowHeight="4350" firstSheet="2" activeTab="2"/>
  </bookViews>
  <sheets>
    <sheet name="гр. работы старый" sheetId="1" state="hidden" r:id="rId1"/>
    <sheet name="предполагаемый график работы СК" sheetId="3" state="hidden" r:id="rId2"/>
    <sheet name="график работы 4-11 января 2026" sheetId="4" r:id="rId3"/>
  </sheets>
  <definedNames>
    <definedName name="_xlnm._FilterDatabase" localSheetId="0" hidden="1">'гр. работы старый'!$B$4:$J$134</definedName>
    <definedName name="_xlnm._FilterDatabase" localSheetId="1" hidden="1">'предполагаемый график работы СК'!$C$4:$P$4</definedName>
    <definedName name="_xlnm.Print_Area" localSheetId="2">'график работы 4-11 января 2026'!$A$1:$K$120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4" l="1"/>
  <c r="A99" i="4"/>
  <c r="A47" i="4" l="1"/>
  <c r="A40" i="4"/>
  <c r="A38" i="4" l="1"/>
  <c r="A69" i="4" l="1"/>
  <c r="A76" i="4" s="1"/>
  <c r="A86" i="4" s="1"/>
  <c r="A94" i="4" s="1"/>
  <c r="A107" i="4" s="1"/>
  <c r="A109" i="4" s="1"/>
  <c r="A113" i="4" s="1"/>
  <c r="A114" i="4" s="1"/>
  <c r="A119" i="4" s="1"/>
  <c r="A46" i="4"/>
  <c r="A53" i="4" s="1"/>
  <c r="A41" i="4"/>
  <c r="A42" i="4" s="1"/>
  <c r="A43" i="4" s="1"/>
  <c r="A44" i="4" s="1"/>
  <c r="A45" i="4" s="1"/>
  <c r="A49" i="4" s="1"/>
  <c r="A50" i="4" s="1"/>
  <c r="A51" i="4" s="1"/>
  <c r="A52" i="4" s="1"/>
  <c r="A68" i="4" s="1"/>
  <c r="A88" i="4" s="1"/>
  <c r="A89" i="4" s="1"/>
  <c r="A90" i="4" s="1"/>
  <c r="A91" i="4" s="1"/>
  <c r="A92" i="4" s="1"/>
  <c r="A118" i="4" s="1"/>
  <c r="A120" i="4" s="1"/>
  <c r="A26" i="4"/>
  <c r="A27" i="4" s="1"/>
  <c r="A28" i="4" s="1"/>
  <c r="A29" i="4" s="1"/>
  <c r="A32" i="4" s="1"/>
  <c r="A33" i="4" s="1"/>
  <c r="A34" i="4" s="1"/>
  <c r="A39" i="4" s="1"/>
  <c r="A48" i="4" s="1"/>
  <c r="A54" i="4" s="1"/>
  <c r="A55" i="4" s="1"/>
  <c r="A56" i="4" s="1"/>
  <c r="A57" i="4" s="1"/>
  <c r="A58" i="4" s="1"/>
  <c r="A59" i="4" s="1"/>
  <c r="A62" i="4" s="1"/>
  <c r="A63" i="4" s="1"/>
  <c r="A64" i="4" s="1"/>
  <c r="A25" i="4"/>
  <c r="A10" i="4"/>
  <c r="A11" i="4" s="1"/>
  <c r="A12" i="4" s="1"/>
  <c r="A13" i="4" s="1"/>
  <c r="A14" i="4" s="1"/>
  <c r="A15" i="4" s="1"/>
  <c r="A16" i="4" s="1"/>
  <c r="A17" i="4" s="1"/>
  <c r="A18" i="4" s="1"/>
  <c r="A6" i="4"/>
  <c r="A7" i="4" s="1"/>
  <c r="A65" i="4" l="1"/>
  <c r="A66" i="4" s="1"/>
  <c r="A67" i="4" s="1"/>
  <c r="A70" i="4" s="1"/>
  <c r="A71" i="4" s="1"/>
  <c r="A72" i="4" s="1"/>
  <c r="A73" i="4" s="1"/>
  <c r="A74" i="4" s="1"/>
  <c r="A75" i="4" s="1"/>
  <c r="A77" i="4" s="1"/>
  <c r="A78" i="4" s="1"/>
  <c r="A79" i="4" s="1"/>
  <c r="A80" i="4" s="1"/>
  <c r="B53" i="3"/>
  <c r="B67" i="3" s="1"/>
  <c r="B77" i="3" s="1"/>
  <c r="B92" i="3" s="1"/>
  <c r="B39" i="3"/>
  <c r="B7" i="3"/>
  <c r="B8" i="3" s="1"/>
  <c r="B9" i="3" s="1"/>
  <c r="B25" i="3" s="1"/>
  <c r="B44" i="3" s="1"/>
  <c r="B96" i="3" s="1"/>
  <c r="A81" i="4" l="1"/>
  <c r="A82" i="4" s="1"/>
  <c r="A83" i="4" s="1"/>
  <c r="A84" i="4" s="1"/>
  <c r="A85" i="4" s="1"/>
  <c r="A87" i="4" s="1"/>
  <c r="A95" i="4" s="1"/>
  <c r="A96" i="4" s="1"/>
  <c r="A97" i="4" s="1"/>
  <c r="B97" i="3"/>
  <c r="B100" i="3" s="1"/>
  <c r="B102" i="3" s="1"/>
  <c r="B106" i="3" s="1"/>
  <c r="B113" i="3" s="1"/>
  <c r="B53" i="1"/>
  <c r="B66" i="1" s="1"/>
  <c r="B76" i="1" s="1"/>
  <c r="B91" i="1" s="1"/>
  <c r="B96" i="1" s="1"/>
  <c r="B99" i="1" s="1"/>
  <c r="B101" i="1" s="1"/>
  <c r="B105" i="1" s="1"/>
  <c r="B112" i="1" s="1"/>
  <c r="B122" i="1" s="1"/>
  <c r="B124" i="1" s="1"/>
  <c r="B126" i="1" s="1"/>
  <c r="B133" i="1" s="1"/>
  <c r="B39" i="1"/>
  <c r="B7" i="1"/>
  <c r="B8" i="1" s="1"/>
  <c r="B9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2" i="1" s="1"/>
  <c r="B23" i="1" s="1"/>
  <c r="B24" i="1" s="1"/>
  <c r="B25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41" i="1" s="1"/>
  <c r="B42" i="1" s="1"/>
  <c r="B43" i="1" s="1"/>
  <c r="B44" i="1" s="1"/>
  <c r="B47" i="1" s="1"/>
  <c r="B48" i="1" s="1"/>
  <c r="B50" i="1" s="1"/>
  <c r="B51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7" i="1" s="1"/>
  <c r="B68" i="1" s="1"/>
  <c r="B69" i="1" s="1"/>
  <c r="B70" i="1" s="1"/>
  <c r="B71" i="1" s="1"/>
  <c r="B72" i="1" s="1"/>
  <c r="B73" i="1" s="1"/>
  <c r="B74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2" i="1" s="1"/>
  <c r="B93" i="1" s="1"/>
  <c r="B94" i="1" s="1"/>
  <c r="B95" i="1" s="1"/>
  <c r="B97" i="1" s="1"/>
  <c r="B98" i="1" s="1"/>
  <c r="B100" i="1" s="1"/>
  <c r="B102" i="1" s="1"/>
  <c r="B103" i="1" s="1"/>
  <c r="B104" i="1" s="1"/>
  <c r="B106" i="1" s="1"/>
  <c r="B107" i="1" s="1"/>
  <c r="B108" i="1" s="1"/>
  <c r="B109" i="1" s="1"/>
  <c r="B110" i="1" s="1"/>
  <c r="B111" i="1" s="1"/>
  <c r="B113" i="1" s="1"/>
  <c r="B114" i="1" s="1"/>
  <c r="B115" i="1" s="1"/>
  <c r="B116" i="1" s="1"/>
  <c r="A98" i="4" l="1"/>
  <c r="A100" i="4" s="1"/>
  <c r="A101" i="4" s="1"/>
  <c r="A102" i="4" s="1"/>
  <c r="A103" i="4" s="1"/>
  <c r="A104" i="4" s="1"/>
  <c r="A105" i="4" s="1"/>
  <c r="A106" i="4" s="1"/>
  <c r="A108" i="4" s="1"/>
  <c r="A110" i="4" s="1"/>
  <c r="A111" i="4" s="1"/>
  <c r="A112" i="4" s="1"/>
  <c r="A115" i="4" s="1"/>
  <c r="A116" i="4" s="1"/>
  <c r="A117" i="4" s="1"/>
  <c r="B123" i="3"/>
  <c r="B126" i="3" s="1"/>
  <c r="B128" i="3" s="1"/>
  <c r="B134" i="3" s="1"/>
  <c r="B117" i="1"/>
  <c r="B118" i="1" s="1"/>
  <c r="B119" i="1" s="1"/>
  <c r="B120" i="1" s="1"/>
  <c r="B121" i="1" s="1"/>
  <c r="B123" i="1" s="1"/>
  <c r="B125" i="1" s="1"/>
  <c r="B127" i="1" s="1"/>
  <c r="B128" i="1" s="1"/>
  <c r="B129" i="1" s="1"/>
  <c r="B130" i="1" s="1"/>
  <c r="B131" i="1" s="1"/>
</calcChain>
</file>

<file path=xl/comments1.xml><?xml version="1.0" encoding="utf-8"?>
<comments xmlns="http://schemas.openxmlformats.org/spreadsheetml/2006/main">
  <authors>
    <author>Гульзат Тагаева</author>
  </authors>
  <commentList>
    <comment ref="C132" authorId="0" shapeId="0">
      <text>
        <r>
          <rPr>
            <b/>
            <sz val="9"/>
            <color indexed="81"/>
            <rFont val="Tahoma"/>
            <family val="2"/>
            <charset val="204"/>
          </rPr>
          <t>Гульзат Тагаева:
начинают свою деят-ть с 05.08.2021г. Нет Приказа (предварительно)</t>
        </r>
      </text>
    </comment>
  </commentList>
</comments>
</file>

<file path=xl/comments2.xml><?xml version="1.0" encoding="utf-8"?>
<comments xmlns="http://schemas.openxmlformats.org/spreadsheetml/2006/main">
  <authors>
    <author>Лариса Ченгиз</author>
    <author>Асель Тоялиева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  <charset val="204"/>
          </rPr>
          <t>Лариса Ченгиз:</t>
        </r>
        <r>
          <rPr>
            <sz val="9"/>
            <color indexed="81"/>
            <rFont val="Tahoma"/>
            <family val="2"/>
            <charset val="204"/>
          </rPr>
          <t xml:space="preserve">
инкасс предлаг 15-30 как ск 30 согласовано с замюдиректором
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  <charset val="204"/>
          </rPr>
          <t>Лариса Ченгиз:</t>
        </r>
        <r>
          <rPr>
            <sz val="9"/>
            <color indexed="81"/>
            <rFont val="Tahoma"/>
            <family val="2"/>
            <charset val="204"/>
          </rPr>
          <t xml:space="preserve">
до 16-00
согласовано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Лариса Ченгиз:</t>
        </r>
        <r>
          <rPr>
            <sz val="9"/>
            <color indexed="81"/>
            <rFont val="Tahoma"/>
            <family val="2"/>
            <charset val="204"/>
          </rPr>
          <t xml:space="preserve">
до 15-30 инкасс после 
ск 117
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Лариса Ченгиз:</t>
        </r>
        <r>
          <rPr>
            <sz val="9"/>
            <color indexed="81"/>
            <rFont val="Tahoma"/>
            <family val="2"/>
            <charset val="204"/>
          </rPr>
          <t xml:space="preserve">
до 16-00
согласовано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  <charset val="204"/>
          </rPr>
          <t>Лариса Ченгиз:</t>
        </r>
        <r>
          <rPr>
            <sz val="9"/>
            <color indexed="81"/>
            <rFont val="Tahoma"/>
            <family val="2"/>
            <charset val="204"/>
          </rPr>
          <t xml:space="preserve">
с 8-30 до 17-30 инкассация привозит в 8-30 согласовано с зам. директором</t>
        </r>
      </text>
    </comment>
    <comment ref="H103" authorId="1" shapeId="0">
      <text>
        <r>
          <rPr>
            <b/>
            <sz val="9"/>
            <color indexed="81"/>
            <rFont val="Tahoma"/>
            <family val="2"/>
            <charset val="204"/>
          </rPr>
          <t>Асель Тоялиева:</t>
        </r>
        <r>
          <rPr>
            <sz val="9"/>
            <color indexed="81"/>
            <rFont val="Tahoma"/>
            <family val="2"/>
            <charset val="204"/>
          </rPr>
          <t xml:space="preserve">
 в субботние дни будет работать только в летний период по аналогичному графику</t>
        </r>
      </text>
    </comment>
  </commentList>
</comments>
</file>

<file path=xl/sharedStrings.xml><?xml version="1.0" encoding="utf-8"?>
<sst xmlns="http://schemas.openxmlformats.org/spreadsheetml/2006/main" count="3667" uniqueCount="722">
  <si>
    <t>№</t>
  </si>
  <si>
    <t>Наименование пункта:</t>
  </si>
  <si>
    <t>Адрес пункта:</t>
  </si>
  <si>
    <t xml:space="preserve"> Грфик работы в будние дни</t>
  </si>
  <si>
    <t>Обед</t>
  </si>
  <si>
    <t>Телефон:</t>
  </si>
  <si>
    <t>Головной офис</t>
  </si>
  <si>
    <t>ул. Московская, 118</t>
  </si>
  <si>
    <t>09.00-18.00</t>
  </si>
  <si>
    <t>13.00-14.00</t>
  </si>
  <si>
    <t>не раб</t>
  </si>
  <si>
    <t>тел. +996 (312) 61-00-61, 90-50-62</t>
  </si>
  <si>
    <t>Центральный филиал</t>
  </si>
  <si>
    <t>г. Бишкек, ул.Раззакова, 32</t>
  </si>
  <si>
    <t>08.30-19.00</t>
  </si>
  <si>
    <t>без обеда</t>
  </si>
  <si>
    <t>тел. +996 (312) 90-50-60</t>
  </si>
  <si>
    <t>Сберкасса №102</t>
  </si>
  <si>
    <t>Чуйская область, г. Кант, Восточная промзона ОАО «Кантский цементный завод», первый этаж</t>
  </si>
  <si>
    <t>07.30-16.00</t>
  </si>
  <si>
    <t>12.00-13.00</t>
  </si>
  <si>
    <t>тел. +996 (312) 61-69-51 (доб.- 5315)</t>
  </si>
  <si>
    <t>Сберкасса №154</t>
  </si>
  <si>
    <t>г. Бишкек, пр. Ч. Айтматова, 3 ТРЦ «ASIA MALL», 1 эт., бутик Z (4)1</t>
  </si>
  <si>
    <t>10.00-21.00</t>
  </si>
  <si>
    <t>тел. +996 (312) 90-90-27</t>
  </si>
  <si>
    <t>Сберкасса №156</t>
  </si>
  <si>
    <t>г. Бишкек, ул. Шопокова, 91, ТРК «ЦУМ-2», бутик L-10</t>
  </si>
  <si>
    <t>тел. +996 (312) 90-90-23</t>
  </si>
  <si>
    <t>Бишкекский филиал 2</t>
  </si>
  <si>
    <t>г. Бишкек, мкрн. Асанбай, 8/2</t>
  </si>
  <si>
    <t>09.00-17.00</t>
  </si>
  <si>
    <t>тел. +996 (312) 44-09-09, 44-09-90</t>
  </si>
  <si>
    <t>Сберкасса №11</t>
  </si>
  <si>
    <t>г. Бишкек, ул. Токомбаева, 53/1, ТЦ "ГЛОБУС"</t>
  </si>
  <si>
    <t>09.00-21.00</t>
  </si>
  <si>
    <t>09.00-21.00 (13-14)</t>
  </si>
  <si>
    <t>тел. +996 (312) 90-92-61</t>
  </si>
  <si>
    <t>Сберкасса №96</t>
  </si>
  <si>
    <t xml:space="preserve">г. Бишкек, ул. Кожевенная, 1 помещение № 16 (рынок «Дордой Азия»-Джунхай) </t>
  </si>
  <si>
    <t>09.00-15.00</t>
  </si>
  <si>
    <t>х</t>
  </si>
  <si>
    <t>тел. +996 (312) 90-76-70</t>
  </si>
  <si>
    <t>Сберкасса №101</t>
  </si>
  <si>
    <t>Чуйская область, г. Кант, ул. Ленина, 70</t>
  </si>
  <si>
    <t>09.00-16.00</t>
  </si>
  <si>
    <t>тел. +996 (312) 45-37-54, +996 (3132) 5-24-13</t>
  </si>
  <si>
    <t>Сберкасса №106</t>
  </si>
  <si>
    <t xml:space="preserve">г. Бишкек, мкрн. "Улан", 7/1  </t>
  </si>
  <si>
    <t>тел. +996 (312) 88-69-44</t>
  </si>
  <si>
    <t>Сберкасса №118</t>
  </si>
  <si>
    <t>г. Бишкек, ул. Нуркамала, 29</t>
  </si>
  <si>
    <t>тел. +996 (312) 52-14-85</t>
  </si>
  <si>
    <t>Сберкасса №143</t>
  </si>
  <si>
    <t>г. Бишкек, ул. Кулатова, д. 7</t>
  </si>
  <si>
    <t>09.00-16.30</t>
  </si>
  <si>
    <t>тел. +996 (312) 59-15-14</t>
  </si>
  <si>
    <t>Сберкасса №144</t>
  </si>
  <si>
    <t>тел. +(996 312) 37-76-10</t>
  </si>
  <si>
    <t>Сберкасса №151</t>
  </si>
  <si>
    <t>г. Бишкек, ул. Жибек Жолу, 501</t>
  </si>
  <si>
    <t>тел. +996 (312) 88-69-39</t>
  </si>
  <si>
    <t>Сберкасса №153</t>
  </si>
  <si>
    <t>г. Бишкек, ул. Льва Толстого, 210 (мкр. Пишпек)</t>
  </si>
  <si>
    <t>тел. +996 (312) 41-61-45</t>
  </si>
  <si>
    <t>Сберкасса №159</t>
  </si>
  <si>
    <t xml:space="preserve">г. Бишкек, 3 мкр, ул. Суеркулова, 28/2
</t>
  </si>
  <si>
    <t>тел. +996 (312) 51-06-06</t>
  </si>
  <si>
    <t>Бишкекский филиал 3</t>
  </si>
  <si>
    <t>г. Бишкек, ул. К. Акиева, 57</t>
  </si>
  <si>
    <t>тел. +996 (312) 65-15-38, 65-16-25</t>
  </si>
  <si>
    <t>Сберкасса № 49</t>
  </si>
  <si>
    <t xml:space="preserve">г. Бишкек, ул. Кожевенная,  северная стоянка, контейнер  №4-197, №3-142/2 рынок "Дордой Чимкент" </t>
  </si>
  <si>
    <t>тел. +996 (312) 90-13-81</t>
  </si>
  <si>
    <t>Сберкасса №99</t>
  </si>
  <si>
    <t>г. Бишкек, ул. Жибек Жолу, 150, ТК «Табылга», 1 этаж, бутик Г-0</t>
  </si>
  <si>
    <t>09.00-13.00</t>
  </si>
  <si>
    <t>тел. +996 (312) 36-29-52</t>
  </si>
  <si>
    <t>Сберкасса №117</t>
  </si>
  <si>
    <t>г. Бишкек, ул. Кожевенная, 1, рынок Кербен Дордой (проход 4, контейнер № 9)</t>
  </si>
  <si>
    <t>тел. +996 (312) 37-76-28, 37-76-68</t>
  </si>
  <si>
    <t>Сберкасса №155</t>
  </si>
  <si>
    <t>г. Бишкек, ул. Ч. Валиханова 2, ТЦ «АЮ Гранд Комфорт», северная сторона, 1-этаж, № С-113</t>
  </si>
  <si>
    <t>тел. +996 (312) 88-69-06</t>
  </si>
  <si>
    <t>ВИП центр</t>
  </si>
  <si>
    <t>г. Бишкек , ул. Исанова ,77</t>
  </si>
  <si>
    <t>тел. +996 (312) 61-00-61</t>
  </si>
  <si>
    <t>Сберкасса № 7</t>
  </si>
  <si>
    <t>г. Бишкек, ул. Горького, 27/1 (Бизнес-центр "Вефа")</t>
  </si>
  <si>
    <t>тел. +996 (312) 59-64-60</t>
  </si>
  <si>
    <t>Сберкасса № 9</t>
  </si>
  <si>
    <t>Чуйская область, Аламудунский район, село Ленинское, улица Алма-Атинская, 248</t>
  </si>
  <si>
    <t>тел. +996 (312) 61-00-61 - 1509</t>
  </si>
  <si>
    <t>Сберкасса № 15</t>
  </si>
  <si>
    <t>г. Бишкек,ул. Киевская, 148 (ТРЦ" Бишкек парк")</t>
  </si>
  <si>
    <t>13.00-13.30</t>
  </si>
  <si>
    <t>тел. +996 (312) 31-19-13 / 31-19-14</t>
  </si>
  <si>
    <t>Сберкасса № 16</t>
  </si>
  <si>
    <t>г. Бишкек, ул. Лермонтова, 35а (ТЦ "Таатан" №А1-08)</t>
  </si>
  <si>
    <t>тел. +996 (312) 90-06-41</t>
  </si>
  <si>
    <t>Сберкасса № 25</t>
  </si>
  <si>
    <t>г. Бишкек, ул. Горького, 1, ТРЦ "Таш-Рабат" 1эт.</t>
  </si>
  <si>
    <t>тел. +996 (312) 44-21-53</t>
  </si>
  <si>
    <t>Сберкасса № 30</t>
  </si>
  <si>
    <t>г. Бишкек, ул. Кожевенная, 1,  рынок  "Дордой"</t>
  </si>
  <si>
    <t>тел. +996 (312) 90-70-14</t>
  </si>
  <si>
    <t>Сберкасса № 32</t>
  </si>
  <si>
    <t xml:space="preserve">г. Бишкек, ул. Горького, 22 пер. ул. К. Маркса </t>
  </si>
  <si>
    <t>12.30-13.00</t>
  </si>
  <si>
    <t>тел. +996 (312) 53-02-06</t>
  </si>
  <si>
    <t>Сберкасса № 50</t>
  </si>
  <si>
    <t xml:space="preserve">г. Бишкек, ул. Льва Толстого, 110 </t>
  </si>
  <si>
    <t>тел. +996 (312) 35-19-29</t>
  </si>
  <si>
    <t>Сберкасса № 51</t>
  </si>
  <si>
    <t>г. Бишкек, пр. Чуй, 92, ГУМ "ЧЫНАР" (вход с ул. Шопокова, 0 эт.)</t>
  </si>
  <si>
    <t>тел. +996 (312) 61-00-61 - 1551</t>
  </si>
  <si>
    <t>Сберкасса № 52</t>
  </si>
  <si>
    <t>тел. +996 (312) 90-33-80</t>
  </si>
  <si>
    <t xml:space="preserve">ВК Газпром Фучика </t>
  </si>
  <si>
    <t>г. Бишкек, ул. Фучика, 19</t>
  </si>
  <si>
    <t>ВК Газпром Ахунбаева</t>
  </si>
  <si>
    <t>г. Бишкек, ул. Ахунбаева 186/1</t>
  </si>
  <si>
    <t xml:space="preserve">Филиал Моссовет </t>
  </si>
  <si>
    <t>г.Бишкек, ул. Абдрахманова, 125</t>
  </si>
  <si>
    <t>кругл</t>
  </si>
  <si>
    <t>Токмокский филиал</t>
  </si>
  <si>
    <t>г. Токмок, ул. Ибраимова, б/н</t>
  </si>
  <si>
    <t>08.30-17.00</t>
  </si>
  <si>
    <t>тел. +996 (3138) 6-39-73</t>
  </si>
  <si>
    <t>Сберкасса  №13</t>
  </si>
  <si>
    <t>Чуйская область, г. Токмок, ул. Ибраимова, 208</t>
  </si>
  <si>
    <t>тел. +996 (3138) 3-03-96</t>
  </si>
  <si>
    <t>Сберкасса  №58</t>
  </si>
  <si>
    <t>г. Токмок, ул. Ибраимова, 139</t>
  </si>
  <si>
    <t>тел. +996 (3138) 3-00-88</t>
  </si>
  <si>
    <t>Сберкасса  №76</t>
  </si>
  <si>
    <t>Чуйская область, г. Кант, ул. Ленина, 53</t>
  </si>
  <si>
    <t>тел. +996 (312) 61-00-61 - 576</t>
  </si>
  <si>
    <t>Сберкасса  №79</t>
  </si>
  <si>
    <t>Чуйская область, г.Токмок, ул. Ибраимова, 2</t>
  </si>
  <si>
    <t>тел. +996(3138) 6-32-75</t>
  </si>
  <si>
    <t>ВК Газпром</t>
  </si>
  <si>
    <t>г. Токмок, ул. Ибраимова 1пр.17</t>
  </si>
  <si>
    <t>Кара - Балтинский филиал</t>
  </si>
  <si>
    <t>г. Кара-Балта, ул. Кожомбердиева, 104</t>
  </si>
  <si>
    <t>тел. +996 (3133) 3-53-98</t>
  </si>
  <si>
    <t>Сберкасса №73</t>
  </si>
  <si>
    <t>Чуйская область, Московский район, с.  Беловодское, ул. Фрунзе, 130</t>
  </si>
  <si>
    <t>тел. +996 (3131) 5-84-06</t>
  </si>
  <si>
    <t>Сберкасса №139</t>
  </si>
  <si>
    <t>Чуйская область, г. Кара-Балта, ул. Кожомбердиева, 84</t>
  </si>
  <si>
    <t>08.30-14.00</t>
  </si>
  <si>
    <t>г. Каракол, ул. Токтогула, б/н</t>
  </si>
  <si>
    <t>09.00-14.00</t>
  </si>
  <si>
    <t>тел. +996 (3922) 5-21-51</t>
  </si>
  <si>
    <t>Сберкасса №61</t>
  </si>
  <si>
    <t>Иссык-Кульская область, с. Кызыл-Суу, ул. Манаса, 109</t>
  </si>
  <si>
    <t>тел. +996 (3946) 5-23-78</t>
  </si>
  <si>
    <t>Сберкасса №142</t>
  </si>
  <si>
    <t>Иссык-Кульская область, Ак-Сууйский район, с. Теплоключенка, ул. Кадыр-Аке, б/н</t>
  </si>
  <si>
    <t>тел. +996 (3948) 9-16-56</t>
  </si>
  <si>
    <t>Боконбаевский филиал</t>
  </si>
  <si>
    <t>с. Боконбаево, ул. Б. Мамбетова, б/н</t>
  </si>
  <si>
    <t>тел. +996 (3947) 9-11-18, 9-16-66</t>
  </si>
  <si>
    <t>Жалал - Абадский филиал 2</t>
  </si>
  <si>
    <t>г. Жалал-Абад, ул. Эркиндик 3</t>
  </si>
  <si>
    <t>тел. +996 (3722) 2-43-34</t>
  </si>
  <si>
    <t>Сберкасса № 10</t>
  </si>
  <si>
    <t xml:space="preserve">г. Жалал-Абад, ул. Ленина, б/н </t>
  </si>
  <si>
    <t>тел. +996 (3722) 2-03-8; 2-68-42</t>
  </si>
  <si>
    <t>Сберкасса № 18</t>
  </si>
  <si>
    <t>Джалал-Абадская область, г. Джалал-Абад, ул. Б.Осмонова 2</t>
  </si>
  <si>
    <t>тел. +996 (3722) 2-03-8; 2-68-43</t>
  </si>
  <si>
    <t>Сберкасса № 21</t>
  </si>
  <si>
    <t>Джалал-Абадская область, Сузакский р-н, с. Сузак, ул. Дакан-Палван, 40</t>
  </si>
  <si>
    <t>тел. +996 (3748) 5-03-28</t>
  </si>
  <si>
    <t>Сберкасса № 41</t>
  </si>
  <si>
    <t>Джалал-Абадская область, г.Джалал-Абад, ул. Айтматовой, б/н</t>
  </si>
  <si>
    <t>тел. +996 (3722) 2-69-22</t>
  </si>
  <si>
    <t>Сберкасса № 42</t>
  </si>
  <si>
    <t>Джалал-Абадская область,  с. Базар-Коргон, ул. Вокзальная, б/н</t>
  </si>
  <si>
    <t>тел. +996 (3722) 6-07-87; 5-00-73</t>
  </si>
  <si>
    <t>Сберкасса № 48</t>
  </si>
  <si>
    <t xml:space="preserve">Джалал-Абадская область, г. Джалал-Абад, ул. Жени-Жок, б/н  </t>
  </si>
  <si>
    <t>тел. +996 (3722) 5-07-56</t>
  </si>
  <si>
    <t>Сберкасса № 69</t>
  </si>
  <si>
    <t>Джалал-Абадская область, г. Джалал-Абад, ул. Чехова, 15а</t>
  </si>
  <si>
    <t>тел. +996 (3722) 2-37-24</t>
  </si>
  <si>
    <t>Сберкасса № 89</t>
  </si>
  <si>
    <t>Джалал-Абадская область, г. Джалал-Абад, ул. Ала-Тоо, 40</t>
  </si>
  <si>
    <t>тел. +996 (3722) 2-55-33</t>
  </si>
  <si>
    <t>Сберкасса №126</t>
  </si>
  <si>
    <t>Джалал-Абадская область, г. Джалал-Абад, ул. Ленина, 55/1</t>
  </si>
  <si>
    <t>тел. +996 (3722) 2-36-26, 2-66-55</t>
  </si>
  <si>
    <t>Сберкасса №146</t>
  </si>
  <si>
    <t>Джалал-Абадская область, г. Джалал-Абад, ул. Чехова, 11/2</t>
  </si>
  <si>
    <t>тел. +996 (3722) 2-01-00</t>
  </si>
  <si>
    <t>Сберкасса №148</t>
  </si>
  <si>
    <t>Джалал-Абадская область, г. Джалал-Абад, ул. Пушкина, 136</t>
  </si>
  <si>
    <t>тел. +996 (3722) 2-00-86</t>
  </si>
  <si>
    <t>Сберкасса №150</t>
  </si>
  <si>
    <t>Джалал-Абадская область, г. Джалал-Абад, ул. Н. Айтматовой, 17</t>
  </si>
  <si>
    <t>тел. +996 (3722) 2-23-01</t>
  </si>
  <si>
    <t>Джалал-Абадская область, г. Джалал-Абад, ул. Ленина 2</t>
  </si>
  <si>
    <t>тел. +996 (3722) 2-51-61</t>
  </si>
  <si>
    <t>Кочкор - Атинский филиал</t>
  </si>
  <si>
    <t>г. Кочкор - Ата, ул. Ленина, 45</t>
  </si>
  <si>
    <t>08.30-16.00</t>
  </si>
  <si>
    <t>тел. +996 (3734) 5-34-87, 5-34-82</t>
  </si>
  <si>
    <t>Сберкасса №88</t>
  </si>
  <si>
    <t>Джалал-Абадская область, г. Кочкор-Ата, ул. Гагарина, д. 3, кв. 36</t>
  </si>
  <si>
    <t>08.30-16.30</t>
  </si>
  <si>
    <t>08.30-13.00</t>
  </si>
  <si>
    <t>тел. +996 (3734) 5-30-11, 5-35-09, +996 (771) 50-61-01</t>
  </si>
  <si>
    <t>Сберкасса № 66</t>
  </si>
  <si>
    <t>Джалал-Абадская область, г. Кербен, ул. Уметалиева, 159</t>
  </si>
  <si>
    <t>тел. +996 (3742) 5-07-57</t>
  </si>
  <si>
    <t>Сберкасса №100</t>
  </si>
  <si>
    <t>Джалал-Абадская область, Ноокенский район, пгт. Масы, ул. Ленина, 3/17</t>
  </si>
  <si>
    <t>09.00-12.00</t>
  </si>
  <si>
    <t>тел. +996 (3734) 5-00-22</t>
  </si>
  <si>
    <t>Сберкасса №108</t>
  </si>
  <si>
    <t>Джалал-Абадская область, г. Кара-Куль, ул. Ленина, д. 8, кв. 153</t>
  </si>
  <si>
    <t>тел. +(996 3746) 5-21-90</t>
  </si>
  <si>
    <t>Сберкасса №109</t>
  </si>
  <si>
    <t xml:space="preserve">Джалал-Абадская область, г. Токтогул, ул. Шарипова, 17 </t>
  </si>
  <si>
    <t>тел. +996 (3747) 5-01-03</t>
  </si>
  <si>
    <t>Сберкасса №111</t>
  </si>
  <si>
    <t>Джалал-Абадская область, пгт. Шамалды-Сай, ул. Ленина, 16/1</t>
  </si>
  <si>
    <t>тел. +(996 778) 51-97-25</t>
  </si>
  <si>
    <t>Сберкасса №127</t>
  </si>
  <si>
    <t>Джалал-Абадская область, с.у. Ала-Бука, с. Ала-Бука, ул. Т. Сартмамбетов, № 55 Б.</t>
  </si>
  <si>
    <t>тел. +996 (3741) 5-10-51</t>
  </si>
  <si>
    <t>Сберкасса №136</t>
  </si>
  <si>
    <t>Джалал-Абадская область, Ноокенский район, с. Сакалды, ул. Молложанов Шахабидин, 53/2.</t>
  </si>
  <si>
    <t>тел. +996 (3734) 6-03-25</t>
  </si>
  <si>
    <t>ВК ГРС с. Ала-Бука</t>
  </si>
  <si>
    <t>с.Ала-Бука, ул. Мамырбекова 61</t>
  </si>
  <si>
    <t>Ошский филиал 2</t>
  </si>
  <si>
    <t xml:space="preserve"> г.Ош, пр. И. Раззакова, 19</t>
  </si>
  <si>
    <t>тел. +996 (3222) 8-76-16; 8-78-12</t>
  </si>
  <si>
    <t>Сберкасса №4</t>
  </si>
  <si>
    <t>г. Ош, ул. Жумабаева, 16</t>
  </si>
  <si>
    <t>тел. +996 (3222) 7-94-45</t>
  </si>
  <si>
    <t>Сберкасса №12</t>
  </si>
  <si>
    <t xml:space="preserve">г. Ош, ул. Монуева, б/н </t>
  </si>
  <si>
    <t>тел. +996 (3222) 8-91-49; 8-90-77</t>
  </si>
  <si>
    <t>Сберкасса №37</t>
  </si>
  <si>
    <t>г. Ош,Ошский ф-л ОАО "Международный аэропорт "Манас"</t>
  </si>
  <si>
    <t>тел. +996 (3222) 9-00-11</t>
  </si>
  <si>
    <t>Сберкасса №38</t>
  </si>
  <si>
    <t>Ошская область, Кара-Суйский район, с. Нариман, ул. Нариман, б/н</t>
  </si>
  <si>
    <t>тел. +996 (3222) 9-32-24</t>
  </si>
  <si>
    <t>Сберкасса №47</t>
  </si>
  <si>
    <t>г. Ош, пр. Масалиева, 34</t>
  </si>
  <si>
    <t>Сберкасса №55</t>
  </si>
  <si>
    <t>Ошская область, Араванский р-н, с.Араван, ул. Ош 3000, б/н.</t>
  </si>
  <si>
    <t>тел. +996 (3231) 5-09-43</t>
  </si>
  <si>
    <t>Сберкасса №80</t>
  </si>
  <si>
    <t>г. Ош, ул. Ленин, 146</t>
  </si>
  <si>
    <t>тел. айпи 1580</t>
  </si>
  <si>
    <t>Сберкасса №86</t>
  </si>
  <si>
    <t>г. Ош, ул. Курманжан датки, 376</t>
  </si>
  <si>
    <t>тел. +996 (3222) 7-25-24</t>
  </si>
  <si>
    <t>Сберкасса №94</t>
  </si>
  <si>
    <t>г. Ош, ул. Раззакова, 58</t>
  </si>
  <si>
    <t>тел. +996 (3222) 8-18-38</t>
  </si>
  <si>
    <t>Сберкасса №103</t>
  </si>
  <si>
    <t>г. Ош, мкр. Тюлейкен, ул. Б. Осмонова, б/н</t>
  </si>
  <si>
    <t>тел. +996 (3222) 6-31-93, 6-46-35</t>
  </si>
  <si>
    <t>Сберкасса №132</t>
  </si>
  <si>
    <t>г. Ош, р-к Амир-Темир, ул. С. Айни, 5</t>
  </si>
  <si>
    <t>тел. +(996 3222) 3-71-76</t>
  </si>
  <si>
    <t>Сберкасса №141</t>
  </si>
  <si>
    <t xml:space="preserve">Ошская область, г. Ош, ул. Толонова, 77 </t>
  </si>
  <si>
    <t>тел. +996 (3222) 4-48-85, 4-48-86</t>
  </si>
  <si>
    <t>Сберкасса №145</t>
  </si>
  <si>
    <t>Ошская область, Кара-Сууйский район, с/у Нариман, с. Зарбдар, ул. Сулайманова, б/н</t>
  </si>
  <si>
    <t>тел. +(996 3222) 9-30-54</t>
  </si>
  <si>
    <t>Сберкасса №149</t>
  </si>
  <si>
    <t>г. Ош, ул. 1-я Культурная, б/н</t>
  </si>
  <si>
    <t>тел. +996 (3222) 4-07-14, 4-24-93</t>
  </si>
  <si>
    <t>Кара - Сууйский филиал</t>
  </si>
  <si>
    <t>г. Карасуу, ул. Ленина, 50</t>
  </si>
  <si>
    <t>тел. +996 (3232) 5-16-74, 5-18-27, 5-20-42</t>
  </si>
  <si>
    <t>Сберкасса №68</t>
  </si>
  <si>
    <t>Ошская обл., г. Карасуу, ул. Ленина, б/н</t>
  </si>
  <si>
    <t>тел. +996 (3232) 5-24-37.</t>
  </si>
  <si>
    <t>Сберкасса №83</t>
  </si>
  <si>
    <t>Ошская область, г. Кара-Суу, ул. Ленина, 175</t>
  </si>
  <si>
    <t>тел. +996 (3232) 5-70-31</t>
  </si>
  <si>
    <t>Сберкасса №133</t>
  </si>
  <si>
    <t>Ошская область, г. Кара-Суу, участок имени Кирова, территория рынка с/у Сарай</t>
  </si>
  <si>
    <t>тел. +996 (3232) 5-71-30</t>
  </si>
  <si>
    <t>Сберкасса №121</t>
  </si>
  <si>
    <t>Ошская область, г. Кара-Суу, ул. Бакиева, б/н (ориентир: рядом с центральным входом на рынок г. Кара-Суу)</t>
  </si>
  <si>
    <t>тел. +996 (3232) 5-70-09</t>
  </si>
  <si>
    <t>Таласский филиал</t>
  </si>
  <si>
    <t>г.Талас,ул.Сарыгулова 59 А.</t>
  </si>
  <si>
    <t>тел. +996 (3422) 5-46-66</t>
  </si>
  <si>
    <t>Сберкасса №72</t>
  </si>
  <si>
    <t>Таласская обл.,Кара-Буринский р-н, с. Кызыл-Адыр, ул.Ч. Айтматова, 11.</t>
  </si>
  <si>
    <t>тел. +996 (3456) 2-62-50</t>
  </si>
  <si>
    <t>Сберкасса №75</t>
  </si>
  <si>
    <t>г. Талас, ул Манаса, 118, кв. 2 - кв. 2а</t>
  </si>
  <si>
    <t>тел. +996 (3422) 5-30-32</t>
  </si>
  <si>
    <t>Нарынский филиал</t>
  </si>
  <si>
    <t>г. Нарын, ул. Ленина, 51</t>
  </si>
  <si>
    <t>тел. +996 (3522)-5-54-44; 03522-5-60-06</t>
  </si>
  <si>
    <t>Сберкасса  №71</t>
  </si>
  <si>
    <t>Нарынская область, с. Ат-Башы, ул. М. Омуракунова, 212</t>
  </si>
  <si>
    <t>тел. +996 (3534) 23-5-51; 03534-23-5-53</t>
  </si>
  <si>
    <t>Чолпон - Атинский филиал</t>
  </si>
  <si>
    <t>г. Чолпоната, ул. Советская, 33/1</t>
  </si>
  <si>
    <t>8.30-16.30</t>
  </si>
  <si>
    <t>тел. +996 (3943) 62-3-33</t>
  </si>
  <si>
    <t>Сберкасса №56</t>
  </si>
  <si>
    <t>Иссык-Кульская область, с. Бостери ул. Мамытова, 91в</t>
  </si>
  <si>
    <t>тел. +996 (3943) 4-65-18; (3943) 4-63-10</t>
  </si>
  <si>
    <t>Сберкасса №112</t>
  </si>
  <si>
    <t>Иссык-Кульская область, г. Балыкчы, ул. Токтосунова, 64/1</t>
  </si>
  <si>
    <t>тел. +(996 3944) 5-09-61</t>
  </si>
  <si>
    <t>Сберкасса №140</t>
  </si>
  <si>
    <t>Иссык-Кульская область, c. Григорьевка, ул. Садыр Аке, б/н</t>
  </si>
  <si>
    <t>тел. +996 (3943) 4-00-68, 4-00-69</t>
  </si>
  <si>
    <t xml:space="preserve">Узгенский филиал              </t>
  </si>
  <si>
    <t>г. Узген, ул. Ленина б/н</t>
  </si>
  <si>
    <t>тел. +996 (3233) 5-05-51, 5-04-91</t>
  </si>
  <si>
    <t>Сберкасса №35</t>
  </si>
  <si>
    <t xml:space="preserve">Ошская область, г. Узген, ул. Манаса, б/н </t>
  </si>
  <si>
    <t xml:space="preserve">Сберкасса №87          </t>
  </si>
  <si>
    <t>Ошская область, г. Узген, перес. ул. Манаса, б/н (пересекает ул. Ленина)</t>
  </si>
  <si>
    <t>тел. +996 (3233) 5-05-47</t>
  </si>
  <si>
    <t xml:space="preserve">Сберкасса №134       </t>
  </si>
  <si>
    <t>Ошская область, г. Узген, ул. Манаса, 32 б/26</t>
  </si>
  <si>
    <t>тел. +996 (3233) 5-05-79</t>
  </si>
  <si>
    <t xml:space="preserve">Сберкасса №91         </t>
  </si>
  <si>
    <t>Ошская область, Узгенский район, с. Куршаб, ул. Бекмурзаева, б/н</t>
  </si>
  <si>
    <t>тел. +(996 3233) 5-42-10</t>
  </si>
  <si>
    <t xml:space="preserve">Сберкасса №119        </t>
  </si>
  <si>
    <t>Ошская область, г. Кара-Кульджа, ул. Калматаева, 51, 1 этаж</t>
  </si>
  <si>
    <t>тел. +996 (3239) 5-05-28</t>
  </si>
  <si>
    <t>Сберкасса №116</t>
  </si>
  <si>
    <t>с.Мырзаке, ул.Койлубаева, 3 (возле кафе "Манас")</t>
  </si>
  <si>
    <t>Кызыл-Кийский филиал</t>
  </si>
  <si>
    <t>тел. +996 (3657) 5-02-92</t>
  </si>
  <si>
    <t xml:space="preserve">Сберкасса №20         </t>
  </si>
  <si>
    <t>Баткенская область,  Лейлекский район, г.Исфана, ул. Раззакова, б/н</t>
  </si>
  <si>
    <t>тел. +996 (3656) 5-01-37</t>
  </si>
  <si>
    <t xml:space="preserve">Сберкасса №53     </t>
  </si>
  <si>
    <t>Баткенская область,  г. Баткен ул. Нургазиева, б/н</t>
  </si>
  <si>
    <t>тел. +996 (3622) 5-18-07</t>
  </si>
  <si>
    <t xml:space="preserve">Сберкасса №54   </t>
  </si>
  <si>
    <t>Баткенская область, Кадамжайский р-н, с. Пульгон, ул. А.Жалилова, д.2 «а».</t>
  </si>
  <si>
    <t>тел. +996 (3655) 5-00-74</t>
  </si>
  <si>
    <t>Сберкасса №62</t>
  </si>
  <si>
    <t>Ошская область, г. Ноокат, ул.Калинина 1а</t>
  </si>
  <si>
    <t>тел. +996 (3230) 5-06-04</t>
  </si>
  <si>
    <t xml:space="preserve">Сберкасса №115    </t>
  </si>
  <si>
    <t>Баткенская область, г. Баткен, ул. Сайдыман Ажи, б/н</t>
  </si>
  <si>
    <t>тел. +996 (3622) 5-02-95</t>
  </si>
  <si>
    <t xml:space="preserve">Сберкасса №123    </t>
  </si>
  <si>
    <t xml:space="preserve">Ошская область, Ноокатский район, с. Кокжар, ул. Кызылкийская, б/н </t>
  </si>
  <si>
    <t>тел. +996 (3230) 5-80-08</t>
  </si>
  <si>
    <t xml:space="preserve">Сберкасса №128 </t>
  </si>
  <si>
    <t>Баткенская область, г. Кадамжай, ул. А. Жалилова, б/н</t>
  </si>
  <si>
    <t>тел. +996 (3655) 5-03-73</t>
  </si>
  <si>
    <t xml:space="preserve">Сберкасса №130       </t>
  </si>
  <si>
    <t>Баткенская область, г. Кызыл-Кия, ул. Асаналиева, б/н</t>
  </si>
  <si>
    <t>тел. +996 (3657) 5-43-90</t>
  </si>
  <si>
    <t xml:space="preserve">Сберкасса №131       </t>
  </si>
  <si>
    <t>Баткенская область, Кадамжайский район, с. Уч-Коргон, ул. Х. Дадабаева, д. 1</t>
  </si>
  <si>
    <t>тел. +996 (3655) 5-62-05, 5-62-08</t>
  </si>
  <si>
    <t>Бишкекский филиал ИФЦ 1</t>
  </si>
  <si>
    <t>г.Бишкек, пр.Чуй 111А</t>
  </si>
  <si>
    <t>тел. +996 (312) 90 90 40</t>
  </si>
  <si>
    <t>Сберкасса №81</t>
  </si>
  <si>
    <t>г. Талас, ул. Манаса, 118 А</t>
  </si>
  <si>
    <t>Сберкасса №157</t>
  </si>
  <si>
    <t>г.Токмок, ул. С. Ибраимова, 72</t>
  </si>
  <si>
    <t>тел. +996 (3138) 3 30 57</t>
  </si>
  <si>
    <t>Бишкекский филиал ИФЦ 2</t>
  </si>
  <si>
    <t>г. Бишкек, ул.Логвиненко, 37</t>
  </si>
  <si>
    <t>тел. +996 (312) 90 13 55</t>
  </si>
  <si>
    <t>Сберкасса №158</t>
  </si>
  <si>
    <t>Чуйская область, г. Кара-Балта, ул. Кожомбердиева б/н</t>
  </si>
  <si>
    <t>Ошский филиал ИФЦ</t>
  </si>
  <si>
    <t xml:space="preserve">тел. +996 (3222) 2-20-37 </t>
  </si>
  <si>
    <t>Сберкасса №95</t>
  </si>
  <si>
    <t>Ошская область, Араванский район, с. Араван, ул. Ош 3000, б/н</t>
  </si>
  <si>
    <t>тел. +996 (3231) 5-19-47, 51247</t>
  </si>
  <si>
    <t>Сберкасса №43</t>
  </si>
  <si>
    <t>Баткенская область, г. Кызыл-Кия, ул. Асаналиев б-н</t>
  </si>
  <si>
    <t>тел. +996 (3657) 5-01-26</t>
  </si>
  <si>
    <t>Сберкасса №28</t>
  </si>
  <si>
    <t>Баткенская область, г. Баткен, ул. Раззакова , б/н</t>
  </si>
  <si>
    <t>тел. +996 (3655) 5-17-54</t>
  </si>
  <si>
    <t>Сберкасса №70</t>
  </si>
  <si>
    <t>г. Жалал-Абад, ул. Ленина б/н</t>
  </si>
  <si>
    <t>09.00-16.00 (пон-к не раб)</t>
  </si>
  <si>
    <t>тел. +996 (3233) 5-05-40</t>
  </si>
  <si>
    <t>12.30-13.30</t>
  </si>
  <si>
    <t>12.00-13.00 (пятн 13-14)</t>
  </si>
  <si>
    <t>круг</t>
  </si>
  <si>
    <t>09.00-21.30</t>
  </si>
  <si>
    <t>10.00-21.30</t>
  </si>
  <si>
    <t>08.00-17.00</t>
  </si>
  <si>
    <t>09.00-21.00 (обед 13-14)</t>
  </si>
  <si>
    <t>09-15 (обед 12-13)</t>
  </si>
  <si>
    <t>График работы в выходные дни (суббота)</t>
  </si>
  <si>
    <t>График работы в выходные дни (воскресенье)</t>
  </si>
  <si>
    <t>10.00-20.30</t>
  </si>
  <si>
    <t>10.00-21:30 (без обеда)</t>
  </si>
  <si>
    <t>10.00-20.30 (обед 13.00-13.30)</t>
  </si>
  <si>
    <t>09.00-15.00 (обед 13:00-14:00)</t>
  </si>
  <si>
    <t>10.00-21.30 (без обеда)</t>
  </si>
  <si>
    <t>09.00-16.30 (обед 12.00-12.30)</t>
  </si>
  <si>
    <t xml:space="preserve"> 08:30-16:30</t>
  </si>
  <si>
    <t xml:space="preserve"> 08:30-16:00</t>
  </si>
  <si>
    <t>8.30-.16.30</t>
  </si>
  <si>
    <t xml:space="preserve">без обеда </t>
  </si>
  <si>
    <t>08.30-17.30</t>
  </si>
  <si>
    <t>09.00-15.30</t>
  </si>
  <si>
    <t>Каракольский филиал "ИФЦ"</t>
  </si>
  <si>
    <t xml:space="preserve">09.00-15.00 без обеда </t>
  </si>
  <si>
    <t xml:space="preserve">09.00-17.00 без обеда </t>
  </si>
  <si>
    <t>без обеда, кроме пятн с 13.00-14.00</t>
  </si>
  <si>
    <t xml:space="preserve">г. Кызыл-Кия, ул. Асаналиева, 21 </t>
  </si>
  <si>
    <t>График работы Филиалов и Сберкасс</t>
  </si>
  <si>
    <t>09.00-14.00 (обед 12-13)</t>
  </si>
  <si>
    <t>09.00-13.00 (без обеда)</t>
  </si>
  <si>
    <t>08.00-16.00</t>
  </si>
  <si>
    <t>08.15-16.00</t>
  </si>
  <si>
    <t>08.30-12.00</t>
  </si>
  <si>
    <t xml:space="preserve">г.Бишкек, пр. Жибек-Жолу, 166 А. </t>
  </si>
  <si>
    <t>Филиал "Жибек Жолу"</t>
  </si>
  <si>
    <t>-</t>
  </si>
  <si>
    <t>Каракольский филиал</t>
  </si>
  <si>
    <t>09.00-14.00 (без обеда)</t>
  </si>
  <si>
    <t xml:space="preserve">г. Ош, пр А. Масалиева 32 </t>
  </si>
  <si>
    <t>тел. +996 (3722) 2-01-71</t>
  </si>
  <si>
    <t>Иссык-Кульская область, г. Каракол, ул. Жамансариева №206/1</t>
  </si>
  <si>
    <t>тел. +996 (03922) 5-02-92</t>
  </si>
  <si>
    <t>тел. айпи (9) 4770</t>
  </si>
  <si>
    <t>09.00-12.30</t>
  </si>
  <si>
    <t>тел. айпи 2492, 1493</t>
  </si>
  <si>
    <t>тел. +996 (3133) 3-71-11; (312) 22-15-67</t>
  </si>
  <si>
    <t>с 16.04.2021</t>
  </si>
  <si>
    <t>09.00-21:30 (13.00-14.00)</t>
  </si>
  <si>
    <t>Х</t>
  </si>
  <si>
    <t>Ошская область. Ноокатский р/н. с/у Жаны-Ноокат. с. Жандама, б/н</t>
  </si>
  <si>
    <t>тел. +996 (3741)  5-03-39</t>
  </si>
  <si>
    <t>г. Бишкек, ул. Кожевенная, рынок «Форт»</t>
  </si>
  <si>
    <t>г. Бишкек, пр. Чуй, 204, 2 этаж, №67, ТЦ "Берекет-Гранд" 1-этаж</t>
  </si>
  <si>
    <t>тел. +996 (3233) 5-53-91</t>
  </si>
  <si>
    <t>Сберкасса №60</t>
  </si>
  <si>
    <t>тел. айпи 1560</t>
  </si>
  <si>
    <t>09.00-16.00 (без обеда)</t>
  </si>
  <si>
    <t>12.00-12.30</t>
  </si>
  <si>
    <t>10.00-21.30 (обед 13-00-14-00)</t>
  </si>
  <si>
    <t>09.00-17.00 (вт,ср,чт, пт)</t>
  </si>
  <si>
    <t>09.00-21:30 (без обеда)</t>
  </si>
  <si>
    <t>08.30-17.00 (12.00-13.00)</t>
  </si>
  <si>
    <t>08.30-15.30</t>
  </si>
  <si>
    <t>08.30-15.30 (обед 12-13)</t>
  </si>
  <si>
    <t>08.30-15.30(обед 12.00-13.00)</t>
  </si>
  <si>
    <t>09:00-17:00</t>
  </si>
  <si>
    <t xml:space="preserve">13.00-14.00 </t>
  </si>
  <si>
    <t xml:space="preserve">10.00-21.00 </t>
  </si>
  <si>
    <t>09:00-16:00</t>
  </si>
  <si>
    <t xml:space="preserve">  09.00-13.40 (без обеда)</t>
  </si>
  <si>
    <t xml:space="preserve"> 09.00-14.00</t>
  </si>
  <si>
    <t>не работает</t>
  </si>
  <si>
    <t xml:space="preserve">12.00-13.00 </t>
  </si>
  <si>
    <t>09.00-14.00(без обеда)</t>
  </si>
  <si>
    <t>8.30-17.30</t>
  </si>
  <si>
    <t>08.30-13.30</t>
  </si>
  <si>
    <t>09.00-13.00(без обеда)</t>
  </si>
  <si>
    <t>выходной</t>
  </si>
  <si>
    <t>08.30-14.30</t>
  </si>
  <si>
    <t>08.30-14.00(без обеда)</t>
  </si>
  <si>
    <t>08.30-21.30</t>
  </si>
  <si>
    <t>08.30-21.30 (обед 13-14)</t>
  </si>
  <si>
    <t>09.00-14.00(обед 12-13)</t>
  </si>
  <si>
    <t>08.30-14.30(обед 12-13)</t>
  </si>
  <si>
    <t xml:space="preserve">выходной </t>
  </si>
  <si>
    <t>08.30-15.00</t>
  </si>
  <si>
    <t>09.00-13.30(без обеда)</t>
  </si>
  <si>
    <t>09.00-17.30</t>
  </si>
  <si>
    <t>08.30-13.30(без обеда)</t>
  </si>
  <si>
    <t>08.30-13.00(без обеда)</t>
  </si>
  <si>
    <t>24/7</t>
  </si>
  <si>
    <t>08.00-15.30</t>
  </si>
  <si>
    <t>08.15-16.30</t>
  </si>
  <si>
    <t>08.15-17.15</t>
  </si>
  <si>
    <t>08.30-12.30(без обеда)</t>
  </si>
  <si>
    <t>08.30-12.00(без обеда)</t>
  </si>
  <si>
    <t>все 3 сотрудника выходят</t>
  </si>
  <si>
    <t xml:space="preserve"> Утвержденный с директорами филиалов,  "График работы  Сберегательных касс "</t>
  </si>
  <si>
    <t xml:space="preserve"> График работы СК в будние дни</t>
  </si>
  <si>
    <t xml:space="preserve"> График работы СК в будние дни с клиентами</t>
  </si>
  <si>
    <t>График работы СК в выходные дни с клиентами (суббота)</t>
  </si>
  <si>
    <t>График работы СК в выходные дни (суббота)</t>
  </si>
  <si>
    <t>Примечание:</t>
  </si>
  <si>
    <t xml:space="preserve"> в субботние дни будет работать только в летний период по аналогичному графику. По инкассаторам сократить рабочий день на 7 часовой не получится, так как кроме наших СК, мы инкассируем сберкассы других банков в с.Ананьево (Айыл Банк, Финка, Компаньон), для компенсации расходов по ГСМ (отказаться от инкассации СК других банков тоже не целесообразно, это наши доходы). Фактически в настоящее время инкассаторы работают с 07.30 до 18.00 часов (более 10 часов, сверхурочные НЕ платим). </t>
  </si>
  <si>
    <t>09.00-15.00(без обеда)</t>
  </si>
  <si>
    <t>09.00-16.00(без обеда)</t>
  </si>
  <si>
    <t>09.00-17.00(12.30-13.00)</t>
  </si>
  <si>
    <t>09.00-16.30(12.30-13.00)</t>
  </si>
  <si>
    <t>08.00-17.30</t>
  </si>
  <si>
    <t>09.00-22.00</t>
  </si>
  <si>
    <t>09.00-21.30(без обеда)</t>
  </si>
  <si>
    <t>работают посменно гибкий график</t>
  </si>
  <si>
    <t>10.00-22.00</t>
  </si>
  <si>
    <t>10.00-21.30(без обеда)</t>
  </si>
  <si>
    <t>10.00-20.30(13.00-13.30)</t>
  </si>
  <si>
    <t>08.30-15.30(12.30-13.00)</t>
  </si>
  <si>
    <t>5дн./40часов в 3смены , гибкий график</t>
  </si>
  <si>
    <t>работают посменно по 11часов и двое суток отдыхают. , гибкий график</t>
  </si>
  <si>
    <t>09.00-14.30(без обеда)</t>
  </si>
  <si>
    <t>1человек/42,30ч(2, 30 ч.в неделю перер.)</t>
  </si>
  <si>
    <t>г. Бишкек, ул. Льва Толстого, 110 (рынок Баткен)</t>
  </si>
  <si>
    <t>перер.2 человека/2,30 мин. в неделю</t>
  </si>
  <si>
    <t>3чел/ в сб(2ч)/ перер.3 часа</t>
  </si>
  <si>
    <t>работают посменно, гибкий график</t>
  </si>
  <si>
    <t xml:space="preserve">выходной  Понедельник/Воскресенье </t>
  </si>
  <si>
    <t>работают по сменно, гибкий график/ субб.2 чел.</t>
  </si>
  <si>
    <t>работают посменно гибкий график(перер. По 2 часа)</t>
  </si>
  <si>
    <t xml:space="preserve">работают по гибкому графику в суб./2чел. На 1час уходят раньше в будние дни. </t>
  </si>
  <si>
    <t xml:space="preserve">гибкий график СК№139 г.Карабалта по субботним дня планируется работать по 5,5 часов, с понедельника по пятницу  -  7,5  часов с получасовым перерывом (две смены), всего рабочих часов в месяц выходит- 7,5 ч.в день*5дней*4недели + 5,5 ч.в субботу*2дня в мес.  = 161 рабочих часов.  Одна смена (зав.+кассир) выходят с 9.00 часов до 17.30, вторая смена - (операционист+кассир) выходят с 8.30 до 17.00 с понедельника по пятницу. </t>
  </si>
  <si>
    <t xml:space="preserve">работают по гибкому графику в суб./2чел. На 1час приходят в будние дни. </t>
  </si>
  <si>
    <t xml:space="preserve">работают по гибкому графику в суб./2чел. (с09-16) в будние дни. </t>
  </si>
  <si>
    <t>График работы в выходные дни с клиентами (воскресенье)</t>
  </si>
  <si>
    <t>работают по гибкому графику, по сменно</t>
  </si>
  <si>
    <t xml:space="preserve">Работают 2 человека, по данной СК идет переработка около  20 часов.Однако, директор филиала ведет поиск одного специалиста(на данный момент не могут нанять 3-го сотрудника, т.к. в штате СК числится 3чел., действующих) </t>
  </si>
  <si>
    <t>08.30-15.00(обед12-13)</t>
  </si>
  <si>
    <t>08.30-15.30(обед 12-13)</t>
  </si>
  <si>
    <r>
      <rPr>
        <sz val="10"/>
        <rFont val="Arial"/>
        <family val="2"/>
        <charset val="204"/>
      </rPr>
      <t>8.30-16.00</t>
    </r>
  </si>
  <si>
    <t>субб/воск. 2 человека(было 4 чел),перер.8 чеса</t>
  </si>
  <si>
    <t xml:space="preserve">выходной  Понедельник/ Воскресенье  всего 33часа </t>
  </si>
  <si>
    <t>согласовано с дир. Филиала по телефону</t>
  </si>
  <si>
    <t>согласовано с дир. по телефону</t>
  </si>
  <si>
    <t>Сберкасса №45</t>
  </si>
  <si>
    <t>Ошская область, г.ОШ, ул. Г.Айтиева д. 7 кв 1.</t>
  </si>
  <si>
    <t>Филиал Главный</t>
  </si>
  <si>
    <t>г.Бишкек, ул. Тыныстанова, 166</t>
  </si>
  <si>
    <t>Иссык-Кульская область, Тонский район, с. Боконбаево, ул. Б. Мамбетова, 25/2</t>
  </si>
  <si>
    <t>Иссык-Кульская область, г. Балыкчы, ул. Кулакунова, 78 "а"</t>
  </si>
  <si>
    <t>Баткенская область,  Лейлекский район, г.Раззакова, ул. Раззакова, б/н</t>
  </si>
  <si>
    <t>Джалал-Абадская область, Токтогульский район, а/а Мэрия г. Токтогул, г. Токтогул, ул. Абди Суеркулова, б/н</t>
  </si>
  <si>
    <t>г.Бишкек, пр.Чуй, 36А</t>
  </si>
  <si>
    <t>г. Бишкек, Ленинский район, ул. Интергельпо 1Е</t>
  </si>
  <si>
    <t>10.00-21.00 (обед 13.00-14.00)</t>
  </si>
  <si>
    <t>09.00-21.00 (обед 13.00-14.00)</t>
  </si>
  <si>
    <t>08.30-13.00 (без обеда)</t>
  </si>
  <si>
    <t>10.00-21.30 (обед13.00-14.00)</t>
  </si>
  <si>
    <t>09.00-17.00 (обед 12.00-13.00)</t>
  </si>
  <si>
    <t>10.00-21.00 (без обеда)</t>
  </si>
  <si>
    <t>09.00-13.30 (без обеда)</t>
  </si>
  <si>
    <t>08.30-12.30 (без обеда)</t>
  </si>
  <si>
    <t>09.00-17.00 (обед 13.00-14.00)</t>
  </si>
  <si>
    <t>08.30-18.00  (обед 13.00-14.00)</t>
  </si>
  <si>
    <t>г. Ош, пр. Масалиева, 30/17</t>
  </si>
  <si>
    <t>г. Бишкек, мркн. Асанбай, 52/3</t>
  </si>
  <si>
    <t>08.30-20.00  (обед 12.00-13.00)</t>
  </si>
  <si>
    <t>г.Бишкек, пр. Ч. Айтматова, 243</t>
  </si>
  <si>
    <t>Ошская область, г. Кара-Кульджа, ул. Калматаева, 54.</t>
  </si>
  <si>
    <t>09.00-15.00 (без обеда)</t>
  </si>
  <si>
    <t>Ошская область, г. Карасуу, ул. Ленина, 50</t>
  </si>
  <si>
    <t>Иссык-Кульская область, г. Чолпоната, ул. Советская, 33/1</t>
  </si>
  <si>
    <t>г. Бишкек, ул.Бобулова, 26 (перес.пр. Чуй, 283)</t>
  </si>
  <si>
    <t>Сокулукский р-н, с. Сокулук, ул. Свободы, 130</t>
  </si>
  <si>
    <t>Панфиловский р-н, г. Каинды, ул. Гагарина, 10</t>
  </si>
  <si>
    <t>Московский р-н, с. Беловодское, ул. Колхозная, д.161</t>
  </si>
  <si>
    <t>Выездная касса Газпром г.Токмок</t>
  </si>
  <si>
    <t>г. Токмок, ул.Сарбагышева, 13</t>
  </si>
  <si>
    <t>Ыссык-Атинский р-н, с. Люксембург, ул. Советская, б/н</t>
  </si>
  <si>
    <t>Кеминский р-н, г. Кемин, ул. Жибек-Жолу, д.75</t>
  </si>
  <si>
    <t>Ыссык-Атинский р-н, с. Ивановка, конт.Контур, д.б/н</t>
  </si>
  <si>
    <t xml:space="preserve"> ВК Бишкек ПЭС</t>
  </si>
  <si>
    <t>г. Бишкек, ул. Тоголок Молдо, 70а</t>
  </si>
  <si>
    <t>ВК Токмок РЭС</t>
  </si>
  <si>
    <t>ВК Служба сбыта Кантского РЭС</t>
  </si>
  <si>
    <t>ВК Служба сбыта Кеминского района</t>
  </si>
  <si>
    <t>ВК Служба сбыта Ысык-Атинского района</t>
  </si>
  <si>
    <t>ВК Служба сбыта Сокулукского района</t>
  </si>
  <si>
    <t>ВК Служба сбыта Жайылского района</t>
  </si>
  <si>
    <t>ВК Служба сбыта Панфиловского района</t>
  </si>
  <si>
    <t>ВК Московская РЭС</t>
  </si>
  <si>
    <t>Жайылский р-н, г. Кара-Балта, ул. Энергетическая, 8а</t>
  </si>
  <si>
    <t>ВК Горсети в здании Таласского филиала</t>
  </si>
  <si>
    <t>ВК Служба сбыта Айтматовского района</t>
  </si>
  <si>
    <t>ВК Служба сбыта Манасского района</t>
  </si>
  <si>
    <t>ВК Служба сбыта Бакай-Атинского района</t>
  </si>
  <si>
    <t>ВК Служба сбыта Таласского района</t>
  </si>
  <si>
    <t>г. Талас, ул. Аллея Нуржанова №26</t>
  </si>
  <si>
    <t>Айтматовский р-н, с. Кызыл –Адыр, ул Промышленная №5</t>
  </si>
  <si>
    <t>Манасский р-н., с. Покровка, ул. Р.Жолдошева №17</t>
  </si>
  <si>
    <t>Бакай-Атинский р-н., с. Бакай-Ата, ул. Балбан-Шаршен №10в</t>
  </si>
  <si>
    <t>Таласский р-н., с. Кок-ой, ул. А. Кенешбекова №10</t>
  </si>
  <si>
    <t>ВК Аламединский РЭС</t>
  </si>
  <si>
    <t>с. Лебединовка, ул. Зеленая б/н</t>
  </si>
  <si>
    <t>ВК Газпром г. Шопоков</t>
  </si>
  <si>
    <t>г. Шопоков, ул. Ленина, 11</t>
  </si>
  <si>
    <t>Нарынская область, г. Нарын, ул. Ленина, 51</t>
  </si>
  <si>
    <t>ВК Артвин</t>
  </si>
  <si>
    <t>г.Бишкек, пр. Ч. Айтматова, 243 (5 этаж)</t>
  </si>
  <si>
    <t>09.00-12.00 (без обеда)</t>
  </si>
  <si>
    <t>филиал "БАКАЙ БАНК ГРИН"</t>
  </si>
  <si>
    <t>г. Бишкек, ул. Ю. Абдрахманова, 327 (BMW Центр)</t>
  </si>
  <si>
    <t>г. Бишкек, ул. Жукеева-Пудовкина, 85/4 (КИА Центр)</t>
  </si>
  <si>
    <t>г. Бишкек, ул. М.Горького,1 (Тойота Центр)</t>
  </si>
  <si>
    <t>г. Бишкек, ул. Садыгалиева,1 (ЛКВ Центр)</t>
  </si>
  <si>
    <t>г. Бишкек, ул. М.Горького,1/2Б (Лексус Центр)</t>
  </si>
  <si>
    <t>г. Бишкек, ул. Кожевенная,  74, здание администрации рынка "Алкан Базары", 1 этаж</t>
  </si>
  <si>
    <t>Сберкасса №043-31-09</t>
  </si>
  <si>
    <t>Сберкасса №043-31-32</t>
  </si>
  <si>
    <t>Сберкасса №043-29-51</t>
  </si>
  <si>
    <t>Сберкасса №043-29-102</t>
  </si>
  <si>
    <t>Сберкасса №043-29-154</t>
  </si>
  <si>
    <t>Сберкасса №043-29-156</t>
  </si>
  <si>
    <t>Сберкасса №043-29-166</t>
  </si>
  <si>
    <t>Сберкасса №043-29-167</t>
  </si>
  <si>
    <t>Сберкасса №043-29-168</t>
  </si>
  <si>
    <t>Сберкасса №043-29-169</t>
  </si>
  <si>
    <t>Сберкасса №043-29-170</t>
  </si>
  <si>
    <t>Сберкасса №043-19-11</t>
  </si>
  <si>
    <t>Сберкасса №043-19-118</t>
  </si>
  <si>
    <t>Сберкасса №043-19-151</t>
  </si>
  <si>
    <t>Сберкасса №043-19-153</t>
  </si>
  <si>
    <t>Сберкасса №043-21-49</t>
  </si>
  <si>
    <t>Сберкасса №043-21-50</t>
  </si>
  <si>
    <t>Сберкасса №043-21-52</t>
  </si>
  <si>
    <t>Сберкасса №043-21-155</t>
  </si>
  <si>
    <t>Сберкасса №043-17-07</t>
  </si>
  <si>
    <t>Сберкасса №043-17-15</t>
  </si>
  <si>
    <t>Сберкасса №043-17-99</t>
  </si>
  <si>
    <t>Сберкасса  №043-04-58</t>
  </si>
  <si>
    <t>Сберкасса  №043-04-71</t>
  </si>
  <si>
    <t>Сберкасса №043-20-73</t>
  </si>
  <si>
    <t>Сберкасса №043-20-158</t>
  </si>
  <si>
    <t>Сберкасса №043-15-56</t>
  </si>
  <si>
    <t>Сберкасса №043-15-61</t>
  </si>
  <si>
    <t>Сберкасса №043-15-112</t>
  </si>
  <si>
    <t>Сберкасса №043-15-120</t>
  </si>
  <si>
    <t>Сберкасса №043-15-140</t>
  </si>
  <si>
    <t>Сберкасса №043-15-142</t>
  </si>
  <si>
    <t>Сберкасса №043-6-42</t>
  </si>
  <si>
    <t>Сберкасса №043-13-88</t>
  </si>
  <si>
    <t>Сберкасса №043-13-100</t>
  </si>
  <si>
    <t>Сберкасса №043-13-108</t>
  </si>
  <si>
    <t>Сберкасса №043-13-109</t>
  </si>
  <si>
    <t>Сберкасса №043-13-111</t>
  </si>
  <si>
    <t>Сберкасса №043-13-127</t>
  </si>
  <si>
    <t>Сберкасса №043-18-38</t>
  </si>
  <si>
    <t>Сберкасса №043-18-47</t>
  </si>
  <si>
    <t>Сберкасса №043-18-80</t>
  </si>
  <si>
    <t>Сберкасса №043-18-86</t>
  </si>
  <si>
    <t>Сберкасса №043-18-132</t>
  </si>
  <si>
    <t>Сберкасса №043-18-133</t>
  </si>
  <si>
    <t>Сберкасса №043-18-149</t>
  </si>
  <si>
    <t>Сберкасса №043-07-72</t>
  </si>
  <si>
    <t>Сберкасса №043-23-35</t>
  </si>
  <si>
    <t>Сберкасса №043-23-91</t>
  </si>
  <si>
    <t>Сберкасса №043-23-116</t>
  </si>
  <si>
    <t xml:space="preserve">Сберкасса №043-23-119  </t>
  </si>
  <si>
    <t>Сберкасса №043-27-20</t>
  </si>
  <si>
    <t>Сберкасса №043-27-53</t>
  </si>
  <si>
    <t>Сберкасса №043-27-54</t>
  </si>
  <si>
    <t>Сберкасса №043-27-62</t>
  </si>
  <si>
    <t>Сберкасса №043-27-115</t>
  </si>
  <si>
    <t>Сберкасса №043-27-123</t>
  </si>
  <si>
    <t>Сберкасса №043-27-131</t>
  </si>
  <si>
    <t>Сберкасса №043-24-60</t>
  </si>
  <si>
    <t>Сберкасса №043-24-70</t>
  </si>
  <si>
    <t>Сберкасса №043-24-95</t>
  </si>
  <si>
    <t>Сберкасса №043-30-30</t>
  </si>
  <si>
    <t>Сберкасса №043-30-159</t>
  </si>
  <si>
    <t>г. Бишкек, ул. Льва Толстого, 19 (рынок Баткен)</t>
  </si>
  <si>
    <t>г. Бишкек, ул. Кожевенная, 3/5, ТЦ "Дордой Азия"</t>
  </si>
  <si>
    <t>Сберкасса №043-19-101</t>
  </si>
  <si>
    <t>График работы Филиалов/СК/ВК</t>
  </si>
  <si>
    <t>09.00-18.00  (обед 12.00-13.00)</t>
  </si>
  <si>
    <t xml:space="preserve">Сберкасса №043-18-145 </t>
  </si>
  <si>
    <t>Жалал - Абадский филиал 1</t>
  </si>
  <si>
    <t>Филиал "ВИП центр"</t>
  </si>
  <si>
    <t>Сберкасса №043-30-16</t>
  </si>
  <si>
    <t xml:space="preserve">г. Бишкек, ул. Боконбаева, 204
</t>
  </si>
  <si>
    <t>Сберкасса №043-11-81</t>
  </si>
  <si>
    <t>г. Бишкек, мкр. Джал 23, д.1/3</t>
  </si>
  <si>
    <t>Ошская область, г. Ноокат, ул. С.Алимбаева , б/н</t>
  </si>
  <si>
    <t>г. Ош, ул. Ленина, 146</t>
  </si>
  <si>
    <t>г. Бишкек, ул. Ахунбаева, 186/1</t>
  </si>
  <si>
    <t>г. Бишкек, пр. Ч. Айтматова, 3 ТРЦ «ASIA MALL», -1 эт., бутик Z (4)1</t>
  </si>
  <si>
    <t>г.Талас, ул.Сарыгулова 59 А.</t>
  </si>
  <si>
    <t>Джалал-Абадская область, с.у. Ала-Бука, с. Ала-Бука, ул. Т. Сартмамбетов, № 58 Б.</t>
  </si>
  <si>
    <t>г. Токмок, ул. Ибраимова, 25/2</t>
  </si>
  <si>
    <t>г. Манас, ул. Эркиндик 3</t>
  </si>
  <si>
    <t xml:space="preserve">г. Манас, ул. Ленина, б/н </t>
  </si>
  <si>
    <t>Джалал-Абадская область, г. Манас, ул. Ала-Тоо, 40</t>
  </si>
  <si>
    <t>Джалал-Абадская область, г. Манас, ул. Чехова, 11/2</t>
  </si>
  <si>
    <t>Джалал-Абадская область, г. Манас, ул. Ленина 2</t>
  </si>
  <si>
    <t>г. Манас, ул. Ленина б/н</t>
  </si>
  <si>
    <t>Сберкасса №043-06-69</t>
  </si>
  <si>
    <t>Джалал-Абадская область, г. Манас, ул. Мамыра баатыра, 47</t>
  </si>
  <si>
    <t>Сберкасса №043-18-103</t>
  </si>
  <si>
    <t>г. Ош, ул. А.Шакирова 275/1а</t>
  </si>
  <si>
    <t>Сберкасса №043-6-10</t>
  </si>
  <si>
    <t>Сберкасса №043-6-21</t>
  </si>
  <si>
    <t>Сберкасса №043-6-89</t>
  </si>
  <si>
    <t>Сберкасса №043-6-146</t>
  </si>
  <si>
    <t xml:space="preserve">10.00-21.30 </t>
  </si>
  <si>
    <t xml:space="preserve">  09.00-15.00 (без обеда)</t>
  </si>
  <si>
    <t>Сберкасса  №043-04-13</t>
  </si>
  <si>
    <t>Нарынская область, с. Кочкор, ул. И. Омурова 30</t>
  </si>
  <si>
    <t>10.00-21.00 (обед с 13-00-14-00)</t>
  </si>
  <si>
    <t>10.00-21.00  (обед с 13-00-14-00)</t>
  </si>
  <si>
    <t>09.00-12.30 (без обеда)</t>
  </si>
  <si>
    <t>08.30-20.30  (обед 12.00-13.00)</t>
  </si>
  <si>
    <t xml:space="preserve"> выходной </t>
  </si>
  <si>
    <t>09.00-20.30  (обед 12.00-13.00)</t>
  </si>
  <si>
    <t xml:space="preserve">Выходной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</si>
</sst>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2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3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3"/>
      <color theme="1"/>
      <name val="Calibri "/>
      <charset val="204"/>
    </font>
    <font>
      <sz val="10"/>
      <color indexed="54"/>
      <name val="Arial"/>
      <family val="2"/>
      <charset val="204"/>
    </font>
    <font>
      <b/>
      <sz val="10"/>
      <color indexed="54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sz val="10"/>
      <name val="Arial Cyr"/>
      <charset val="204"/>
    </font>
    <font>
      <b/>
      <sz val="13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3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Arial"/>
      <family val="2"/>
      <charset val="204"/>
    </font>
    <font>
      <sz val="11"/>
      <color rgb="FF1F497D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FF0000"/>
      <name val="Arial"/>
      <family val="2"/>
      <charset val="204"/>
    </font>
    <font>
      <sz val="8"/>
      <color rgb="FF1F497D"/>
      <name val="Calibri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3" applyNumberFormat="0" applyFill="0" applyAlignment="0" applyProtection="0"/>
    <xf numFmtId="0" fontId="8" fillId="0" borderId="4" applyNumberFormat="0" applyFill="0" applyAlignment="0" applyProtection="0"/>
    <xf numFmtId="0" fontId="2" fillId="0" borderId="1" applyNumberFormat="0" applyFill="0" applyAlignment="0" applyProtection="0"/>
    <xf numFmtId="0" fontId="15" fillId="0" borderId="0"/>
    <xf numFmtId="0" fontId="15" fillId="0" borderId="0"/>
    <xf numFmtId="0" fontId="19" fillId="0" borderId="0"/>
  </cellStyleXfs>
  <cellXfs count="243">
    <xf numFmtId="0" fontId="0" fillId="0" borderId="0" xfId="0"/>
    <xf numFmtId="0" fontId="0" fillId="2" borderId="0" xfId="0" applyFill="1"/>
    <xf numFmtId="0" fontId="0" fillId="0" borderId="0" xfId="0" applyAlignment="1">
      <alignment horizontal="right"/>
    </xf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wrapText="1"/>
    </xf>
    <xf numFmtId="0" fontId="5" fillId="2" borderId="0" xfId="0" applyFont="1" applyFill="1"/>
    <xf numFmtId="0" fontId="9" fillId="4" borderId="2" xfId="2" applyFont="1" applyFill="1" applyBorder="1" applyAlignment="1">
      <alignment horizontal="center"/>
    </xf>
    <xf numFmtId="0" fontId="9" fillId="4" borderId="2" xfId="2" applyFont="1" applyFill="1" applyBorder="1"/>
    <xf numFmtId="0" fontId="9" fillId="4" borderId="5" xfId="2" applyFont="1" applyFill="1" applyBorder="1"/>
    <xf numFmtId="0" fontId="3" fillId="4" borderId="2" xfId="0" applyFont="1" applyFill="1" applyBorder="1"/>
    <xf numFmtId="0" fontId="9" fillId="4" borderId="2" xfId="3" applyFont="1" applyFill="1" applyBorder="1" applyAlignment="1">
      <alignment horizontal="left"/>
    </xf>
    <xf numFmtId="0" fontId="5" fillId="0" borderId="0" xfId="0" applyFont="1"/>
    <xf numFmtId="0" fontId="9" fillId="4" borderId="2" xfId="3" applyFont="1" applyFill="1" applyBorder="1"/>
    <xf numFmtId="0" fontId="5" fillId="4" borderId="2" xfId="0" applyFont="1" applyFill="1" applyBorder="1"/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3" fillId="0" borderId="2" xfId="0" applyFont="1" applyBorder="1"/>
    <xf numFmtId="0" fontId="3" fillId="0" borderId="6" xfId="0" applyFont="1" applyFill="1" applyBorder="1"/>
    <xf numFmtId="17" fontId="3" fillId="0" borderId="2" xfId="0" applyNumberFormat="1" applyFont="1" applyBorder="1"/>
    <xf numFmtId="0" fontId="0" fillId="0" borderId="2" xfId="0" applyBorder="1"/>
    <xf numFmtId="0" fontId="0" fillId="0" borderId="6" xfId="0" applyFill="1" applyBorder="1"/>
    <xf numFmtId="0" fontId="9" fillId="4" borderId="6" xfId="2" applyFont="1" applyFill="1" applyBorder="1"/>
    <xf numFmtId="0" fontId="0" fillId="0" borderId="5" xfId="0" applyFill="1" applyBorder="1"/>
    <xf numFmtId="0" fontId="3" fillId="2" borderId="2" xfId="0" applyFont="1" applyFill="1" applyBorder="1"/>
    <xf numFmtId="0" fontId="0" fillId="0" borderId="6" xfId="0" applyBorder="1"/>
    <xf numFmtId="0" fontId="0" fillId="2" borderId="2" xfId="0" applyFill="1" applyBorder="1"/>
    <xf numFmtId="0" fontId="10" fillId="2" borderId="2" xfId="0" applyFont="1" applyFill="1" applyBorder="1"/>
    <xf numFmtId="0" fontId="11" fillId="2" borderId="2" xfId="0" applyFont="1" applyFill="1" applyBorder="1"/>
    <xf numFmtId="0" fontId="3" fillId="0" borderId="2" xfId="0" applyFont="1" applyFill="1" applyBorder="1"/>
    <xf numFmtId="0" fontId="0" fillId="0" borderId="5" xfId="0" applyFill="1" applyBorder="1" applyAlignment="1">
      <alignment wrapText="1"/>
    </xf>
    <xf numFmtId="0" fontId="3" fillId="0" borderId="5" xfId="0" applyFont="1" applyFill="1" applyBorder="1"/>
    <xf numFmtId="0" fontId="9" fillId="4" borderId="2" xfId="3" applyFont="1" applyFill="1" applyBorder="1" applyAlignment="1">
      <alignment horizontal="center"/>
    </xf>
    <xf numFmtId="0" fontId="12" fillId="4" borderId="2" xfId="3" applyFont="1" applyFill="1" applyBorder="1"/>
    <xf numFmtId="16" fontId="3" fillId="4" borderId="2" xfId="0" applyNumberFormat="1" applyFont="1" applyFill="1" applyBorder="1"/>
    <xf numFmtId="0" fontId="0" fillId="4" borderId="6" xfId="0" applyFill="1" applyBorder="1"/>
    <xf numFmtId="0" fontId="13" fillId="2" borderId="2" xfId="2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4" fillId="2" borderId="2" xfId="2" applyFont="1" applyFill="1" applyBorder="1" applyAlignment="1">
      <alignment horizontal="center"/>
    </xf>
    <xf numFmtId="0" fontId="3" fillId="2" borderId="2" xfId="2" applyFont="1" applyFill="1" applyBorder="1"/>
    <xf numFmtId="0" fontId="16" fillId="2" borderId="5" xfId="4" applyFont="1" applyFill="1" applyBorder="1" applyAlignment="1">
      <alignment horizontal="left" wrapText="1"/>
    </xf>
    <xf numFmtId="0" fontId="8" fillId="2" borderId="6" xfId="2" applyFill="1" applyBorder="1"/>
    <xf numFmtId="0" fontId="0" fillId="0" borderId="2" xfId="0" applyBorder="1" applyAlignment="1">
      <alignment wrapText="1"/>
    </xf>
    <xf numFmtId="0" fontId="10" fillId="2" borderId="2" xfId="3" applyFont="1" applyFill="1" applyBorder="1"/>
    <xf numFmtId="0" fontId="0" fillId="2" borderId="2" xfId="0" applyFont="1" applyFill="1" applyBorder="1"/>
    <xf numFmtId="0" fontId="0" fillId="0" borderId="2" xfId="0" applyFill="1" applyBorder="1" applyAlignment="1">
      <alignment wrapText="1"/>
    </xf>
    <xf numFmtId="0" fontId="3" fillId="2" borderId="2" xfId="5" applyFont="1" applyFill="1" applyBorder="1" applyAlignment="1"/>
    <xf numFmtId="0" fontId="17" fillId="2" borderId="2" xfId="5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0" fontId="3" fillId="2" borderId="2" xfId="3" applyFont="1" applyFill="1" applyBorder="1"/>
    <xf numFmtId="0" fontId="1" fillId="2" borderId="2" xfId="3" applyFont="1" applyFill="1" applyBorder="1"/>
    <xf numFmtId="0" fontId="4" fillId="4" borderId="6" xfId="2" applyFont="1" applyFill="1" applyBorder="1"/>
    <xf numFmtId="0" fontId="4" fillId="2" borderId="0" xfId="0" applyFont="1" applyFill="1"/>
    <xf numFmtId="0" fontId="18" fillId="4" borderId="2" xfId="0" applyFont="1" applyFill="1" applyBorder="1"/>
    <xf numFmtId="0" fontId="4" fillId="4" borderId="2" xfId="0" applyFont="1" applyFill="1" applyBorder="1"/>
    <xf numFmtId="0" fontId="3" fillId="2" borderId="6" xfId="0" applyFont="1" applyFill="1" applyBorder="1"/>
    <xf numFmtId="0" fontId="0" fillId="2" borderId="5" xfId="0" applyFill="1" applyBorder="1"/>
    <xf numFmtId="0" fontId="0" fillId="2" borderId="6" xfId="0" applyFill="1" applyBorder="1"/>
    <xf numFmtId="49" fontId="19" fillId="2" borderId="2" xfId="6" applyNumberFormat="1" applyFont="1" applyFill="1" applyBorder="1"/>
    <xf numFmtId="49" fontId="19" fillId="2" borderId="5" xfId="6" applyNumberFormat="1" applyFont="1" applyFill="1" applyBorder="1" applyAlignment="1">
      <alignment wrapText="1"/>
    </xf>
    <xf numFmtId="49" fontId="19" fillId="2" borderId="6" xfId="6" applyNumberFormat="1" applyFont="1" applyFill="1" applyBorder="1" applyAlignment="1">
      <alignment wrapText="1"/>
    </xf>
    <xf numFmtId="0" fontId="5" fillId="4" borderId="0" xfId="0" applyFont="1" applyFill="1"/>
    <xf numFmtId="0" fontId="3" fillId="2" borderId="2" xfId="2" applyFont="1" applyFill="1" applyBorder="1" applyAlignment="1">
      <alignment horizontal="center"/>
    </xf>
    <xf numFmtId="0" fontId="21" fillId="2" borderId="0" xfId="0" applyFont="1" applyFill="1"/>
    <xf numFmtId="0" fontId="20" fillId="4" borderId="2" xfId="2" applyFont="1" applyFill="1" applyBorder="1" applyAlignment="1">
      <alignment horizontal="center"/>
    </xf>
    <xf numFmtId="0" fontId="20" fillId="4" borderId="2" xfId="2" applyFont="1" applyFill="1" applyBorder="1"/>
    <xf numFmtId="0" fontId="21" fillId="4" borderId="0" xfId="0" applyFont="1" applyFill="1"/>
    <xf numFmtId="0" fontId="22" fillId="4" borderId="2" xfId="3" applyFont="1" applyFill="1" applyBorder="1"/>
    <xf numFmtId="0" fontId="21" fillId="0" borderId="0" xfId="0" applyFont="1"/>
    <xf numFmtId="0" fontId="21" fillId="5" borderId="0" xfId="0" applyFont="1" applyFill="1"/>
    <xf numFmtId="0" fontId="21" fillId="2" borderId="2" xfId="3" applyFont="1" applyFill="1" applyBorder="1"/>
    <xf numFmtId="0" fontId="23" fillId="2" borderId="2" xfId="3" applyFont="1" applyFill="1" applyBorder="1"/>
    <xf numFmtId="0" fontId="21" fillId="4" borderId="2" xfId="0" applyFont="1" applyFill="1" applyBorder="1"/>
    <xf numFmtId="0" fontId="21" fillId="2" borderId="2" xfId="0" applyFont="1" applyFill="1" applyBorder="1"/>
    <xf numFmtId="0" fontId="11" fillId="2" borderId="2" xfId="3" applyFont="1" applyFill="1" applyBorder="1"/>
    <xf numFmtId="0" fontId="0" fillId="0" borderId="2" xfId="0" applyFont="1" applyBorder="1"/>
    <xf numFmtId="0" fontId="24" fillId="2" borderId="2" xfId="0" applyFont="1" applyFill="1" applyBorder="1"/>
    <xf numFmtId="0" fontId="0" fillId="0" borderId="2" xfId="0" applyFont="1" applyBorder="1" applyAlignment="1">
      <alignment wrapText="1"/>
    </xf>
    <xf numFmtId="0" fontId="5" fillId="4" borderId="2" xfId="0" applyFont="1" applyFill="1" applyBorder="1" applyAlignment="1">
      <alignment horizontal="left" vertical="top" wrapText="1"/>
    </xf>
    <xf numFmtId="14" fontId="0" fillId="2" borderId="0" xfId="0" applyNumberFormat="1" applyFill="1"/>
    <xf numFmtId="0" fontId="0" fillId="4" borderId="2" xfId="0" applyFont="1" applyFill="1" applyBorder="1"/>
    <xf numFmtId="0" fontId="11" fillId="2" borderId="2" xfId="0" applyFont="1" applyFill="1" applyBorder="1" applyAlignment="1">
      <alignment horizontal="left"/>
    </xf>
    <xf numFmtId="0" fontId="0" fillId="6" borderId="2" xfId="0" applyFont="1" applyFill="1" applyBorder="1"/>
    <xf numFmtId="0" fontId="0" fillId="6" borderId="2" xfId="0" applyFill="1" applyBorder="1"/>
    <xf numFmtId="0" fontId="21" fillId="6" borderId="2" xfId="0" applyFont="1" applyFill="1" applyBorder="1"/>
    <xf numFmtId="0" fontId="11" fillId="6" borderId="2" xfId="0" applyFont="1" applyFill="1" applyBorder="1" applyAlignment="1">
      <alignment horizontal="left"/>
    </xf>
    <xf numFmtId="0" fontId="11" fillId="6" borderId="2" xfId="0" applyFont="1" applyFill="1" applyBorder="1"/>
    <xf numFmtId="0" fontId="5" fillId="6" borderId="2" xfId="0" applyFont="1" applyFill="1" applyBorder="1"/>
    <xf numFmtId="0" fontId="0" fillId="2" borderId="0" xfId="0" applyFont="1" applyFill="1"/>
    <xf numFmtId="0" fontId="0" fillId="0" borderId="0" xfId="0" applyAlignment="1">
      <alignment wrapText="1"/>
    </xf>
    <xf numFmtId="0" fontId="9" fillId="4" borderId="2" xfId="3" applyFont="1" applyFill="1" applyBorder="1" applyAlignment="1">
      <alignment wrapText="1"/>
    </xf>
    <xf numFmtId="0" fontId="0" fillId="2" borderId="5" xfId="2" applyFont="1" applyFill="1" applyBorder="1" applyAlignment="1">
      <alignment wrapText="1"/>
    </xf>
    <xf numFmtId="0" fontId="28" fillId="2" borderId="0" xfId="0" applyFont="1" applyFill="1"/>
    <xf numFmtId="0" fontId="28" fillId="0" borderId="0" xfId="0" applyFont="1"/>
    <xf numFmtId="0" fontId="0" fillId="2" borderId="2" xfId="0" applyFont="1" applyFill="1" applyBorder="1" applyAlignment="1">
      <alignment horizontal="center"/>
    </xf>
    <xf numFmtId="0" fontId="0" fillId="0" borderId="2" xfId="0" applyFont="1" applyFill="1" applyBorder="1"/>
    <xf numFmtId="0" fontId="0" fillId="2" borderId="2" xfId="2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/>
    </xf>
    <xf numFmtId="0" fontId="9" fillId="2" borderId="2" xfId="2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0" xfId="0" applyBorder="1" applyAlignment="1">
      <alignment wrapText="1"/>
    </xf>
    <xf numFmtId="0" fontId="18" fillId="7" borderId="2" xfId="1" applyFont="1" applyFill="1" applyBorder="1" applyAlignment="1">
      <alignment horizontal="center" vertical="center"/>
    </xf>
    <xf numFmtId="0" fontId="18" fillId="7" borderId="2" xfId="0" applyFont="1" applyFill="1" applyBorder="1" applyAlignment="1">
      <alignment horizontal="center" vertical="center"/>
    </xf>
    <xf numFmtId="0" fontId="18" fillId="7" borderId="2" xfId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wrapText="1"/>
    </xf>
    <xf numFmtId="0" fontId="0" fillId="2" borderId="2" xfId="3" applyFont="1" applyFill="1" applyBorder="1"/>
    <xf numFmtId="0" fontId="10" fillId="2" borderId="2" xfId="3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28" fillId="2" borderId="2" xfId="0" applyFont="1" applyFill="1" applyBorder="1" applyAlignment="1">
      <alignment wrapText="1"/>
    </xf>
    <xf numFmtId="0" fontId="0" fillId="2" borderId="2" xfId="0" applyFont="1" applyFill="1" applyBorder="1" applyAlignment="1">
      <alignment horizontal="left"/>
    </xf>
    <xf numFmtId="0" fontId="28" fillId="0" borderId="2" xfId="0" applyFont="1" applyFill="1" applyBorder="1"/>
    <xf numFmtId="0" fontId="9" fillId="4" borderId="2" xfId="2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2" borderId="2" xfId="2" applyFont="1" applyFill="1" applyBorder="1" applyAlignment="1">
      <alignment horizontal="left" wrapText="1"/>
    </xf>
    <xf numFmtId="0" fontId="3" fillId="2" borderId="2" xfId="0" applyFont="1" applyFill="1" applyBorder="1" applyAlignment="1">
      <alignment wrapText="1"/>
    </xf>
    <xf numFmtId="0" fontId="16" fillId="2" borderId="2" xfId="4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0" fontId="3" fillId="2" borderId="2" xfId="3" applyFont="1" applyFill="1" applyBorder="1" applyAlignment="1">
      <alignment wrapText="1"/>
    </xf>
    <xf numFmtId="0" fontId="9" fillId="2" borderId="2" xfId="2" applyFont="1" applyFill="1" applyBorder="1" applyAlignment="1">
      <alignment wrapText="1"/>
    </xf>
    <xf numFmtId="49" fontId="19" fillId="2" borderId="2" xfId="6" applyNumberFormat="1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20" fillId="4" borderId="2" xfId="2" applyFont="1" applyFill="1" applyBorder="1" applyAlignment="1">
      <alignment wrapText="1"/>
    </xf>
    <xf numFmtId="0" fontId="23" fillId="2" borderId="2" xfId="3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0" fontId="18" fillId="0" borderId="2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wrapText="1"/>
    </xf>
    <xf numFmtId="0" fontId="9" fillId="0" borderId="2" xfId="3" applyFont="1" applyFill="1" applyBorder="1" applyAlignment="1">
      <alignment horizontal="left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/>
    <xf numFmtId="0" fontId="11" fillId="0" borderId="2" xfId="0" applyFont="1" applyFill="1" applyBorder="1" applyAlignment="1">
      <alignment horizontal="right"/>
    </xf>
    <xf numFmtId="17" fontId="5" fillId="0" borderId="2" xfId="0" applyNumberFormat="1" applyFont="1" applyFill="1" applyBorder="1" applyAlignment="1">
      <alignment horizontal="right"/>
    </xf>
    <xf numFmtId="17" fontId="0" fillId="0" borderId="2" xfId="0" applyNumberFormat="1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17" fontId="3" fillId="0" borderId="2" xfId="0" applyNumberFormat="1" applyFont="1" applyFill="1" applyBorder="1" applyAlignment="1">
      <alignment horizontal="right"/>
    </xf>
    <xf numFmtId="17" fontId="3" fillId="0" borderId="2" xfId="0" applyNumberFormat="1" applyFont="1" applyFill="1" applyBorder="1"/>
    <xf numFmtId="0" fontId="9" fillId="0" borderId="2" xfId="2" applyFont="1" applyFill="1" applyBorder="1"/>
    <xf numFmtId="0" fontId="10" fillId="0" borderId="2" xfId="0" applyFont="1" applyFill="1" applyBorder="1" applyAlignment="1">
      <alignment horizontal="right"/>
    </xf>
    <xf numFmtId="0" fontId="0" fillId="0" borderId="0" xfId="0" applyFill="1"/>
    <xf numFmtId="0" fontId="10" fillId="0" borderId="2" xfId="0" applyFont="1" applyFill="1" applyBorder="1"/>
    <xf numFmtId="0" fontId="11" fillId="0" borderId="2" xfId="0" applyFont="1" applyFill="1" applyBorder="1"/>
    <xf numFmtId="0" fontId="28" fillId="0" borderId="2" xfId="0" applyFont="1" applyFill="1" applyBorder="1" applyAlignment="1">
      <alignment wrapText="1"/>
    </xf>
    <xf numFmtId="17" fontId="10" fillId="0" borderId="2" xfId="0" applyNumberFormat="1" applyFont="1" applyFill="1" applyBorder="1" applyAlignment="1">
      <alignment horizontal="right"/>
    </xf>
    <xf numFmtId="16" fontId="3" fillId="0" borderId="2" xfId="0" applyNumberFormat="1" applyFont="1" applyFill="1" applyBorder="1" applyAlignment="1">
      <alignment horizontal="right"/>
    </xf>
    <xf numFmtId="16" fontId="3" fillId="0" borderId="2" xfId="0" applyNumberFormat="1" applyFont="1" applyFill="1" applyBorder="1"/>
    <xf numFmtId="0" fontId="8" fillId="0" borderId="2" xfId="2" applyFill="1" applyBorder="1"/>
    <xf numFmtId="0" fontId="9" fillId="0" borderId="2" xfId="3" applyFont="1" applyFill="1" applyBorder="1"/>
    <xf numFmtId="0" fontId="10" fillId="0" borderId="2" xfId="3" applyFont="1" applyFill="1" applyBorder="1"/>
    <xf numFmtId="49" fontId="5" fillId="0" borderId="2" xfId="0" applyNumberFormat="1" applyFont="1" applyFill="1" applyBorder="1" applyAlignment="1">
      <alignment horizontal="right"/>
    </xf>
    <xf numFmtId="49" fontId="0" fillId="0" borderId="2" xfId="0" applyNumberFormat="1" applyFont="1" applyFill="1" applyBorder="1" applyAlignment="1">
      <alignment horizontal="right"/>
    </xf>
    <xf numFmtId="0" fontId="1" fillId="0" borderId="2" xfId="3" applyFont="1" applyFill="1" applyBorder="1"/>
    <xf numFmtId="0" fontId="4" fillId="0" borderId="2" xfId="2" applyFont="1" applyFill="1" applyBorder="1"/>
    <xf numFmtId="0" fontId="29" fillId="0" borderId="2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wrapText="1"/>
    </xf>
    <xf numFmtId="0" fontId="18" fillId="0" borderId="2" xfId="0" applyFont="1" applyFill="1" applyBorder="1"/>
    <xf numFmtId="0" fontId="4" fillId="0" borderId="2" xfId="0" applyFont="1" applyFill="1" applyBorder="1"/>
    <xf numFmtId="0" fontId="24" fillId="0" borderId="2" xfId="0" applyFont="1" applyFill="1" applyBorder="1"/>
    <xf numFmtId="14" fontId="0" fillId="0" borderId="2" xfId="0" applyNumberFormat="1" applyFill="1" applyBorder="1" applyAlignment="1">
      <alignment wrapText="1"/>
    </xf>
    <xf numFmtId="49" fontId="19" fillId="0" borderId="2" xfId="6" applyNumberFormat="1" applyFont="1" applyFill="1" applyBorder="1" applyAlignment="1">
      <alignment wrapText="1"/>
    </xf>
    <xf numFmtId="0" fontId="21" fillId="0" borderId="2" xfId="0" applyFont="1" applyFill="1" applyBorder="1" applyAlignment="1">
      <alignment horizontal="right"/>
    </xf>
    <xf numFmtId="0" fontId="22" fillId="0" borderId="2" xfId="3" applyFont="1" applyFill="1" applyBorder="1"/>
    <xf numFmtId="0" fontId="21" fillId="0" borderId="2" xfId="0" applyFont="1" applyFill="1" applyBorder="1" applyAlignment="1">
      <alignment wrapText="1"/>
    </xf>
    <xf numFmtId="0" fontId="21" fillId="0" borderId="0" xfId="0" applyFont="1" applyFill="1"/>
    <xf numFmtId="0" fontId="0" fillId="0" borderId="2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21" fillId="0" borderId="2" xfId="0" applyFont="1" applyFill="1" applyBorder="1"/>
    <xf numFmtId="0" fontId="11" fillId="0" borderId="2" xfId="3" applyFont="1" applyFill="1" applyBorder="1"/>
    <xf numFmtId="0" fontId="11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horizontal="right"/>
    </xf>
    <xf numFmtId="16" fontId="0" fillId="0" borderId="2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21" fillId="0" borderId="2" xfId="0" applyFont="1" applyFill="1" applyBorder="1" applyAlignment="1">
      <alignment horizontal="right" wrapText="1"/>
    </xf>
    <xf numFmtId="0" fontId="0" fillId="0" borderId="2" xfId="0" applyFill="1" applyBorder="1" applyAlignment="1">
      <alignment wrapText="1"/>
    </xf>
    <xf numFmtId="0" fontId="0" fillId="2" borderId="2" xfId="0" applyFont="1" applyFill="1" applyBorder="1" applyAlignment="1">
      <alignment horizontal="right"/>
    </xf>
    <xf numFmtId="0" fontId="21" fillId="2" borderId="2" xfId="0" applyFont="1" applyFill="1" applyBorder="1" applyAlignment="1">
      <alignment horizontal="right" wrapText="1"/>
    </xf>
    <xf numFmtId="0" fontId="0" fillId="6" borderId="2" xfId="0" applyFont="1" applyFill="1" applyBorder="1" applyAlignment="1">
      <alignment horizontal="left"/>
    </xf>
    <xf numFmtId="0" fontId="11" fillId="6" borderId="2" xfId="0" applyFont="1" applyFill="1" applyBorder="1" applyAlignment="1">
      <alignment horizontal="left" wrapText="1"/>
    </xf>
    <xf numFmtId="0" fontId="5" fillId="6" borderId="2" xfId="0" applyFont="1" applyFill="1" applyBorder="1" applyAlignment="1">
      <alignment horizontal="left"/>
    </xf>
    <xf numFmtId="0" fontId="21" fillId="6" borderId="2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2" xfId="0" applyFont="1" applyFill="1" applyBorder="1" applyAlignment="1">
      <alignment horizontal="left" wrapText="1"/>
    </xf>
    <xf numFmtId="0" fontId="0" fillId="2" borderId="2" xfId="3" applyFont="1" applyFill="1" applyBorder="1" applyAlignment="1">
      <alignment wrapText="1"/>
    </xf>
    <xf numFmtId="0" fontId="0" fillId="2" borderId="2" xfId="2" applyFont="1" applyFill="1" applyBorder="1" applyAlignment="1">
      <alignment wrapText="1"/>
    </xf>
    <xf numFmtId="0" fontId="0" fillId="2" borderId="2" xfId="0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/>
    </xf>
    <xf numFmtId="0" fontId="18" fillId="8" borderId="2" xfId="0" applyFont="1" applyFill="1" applyBorder="1" applyAlignment="1">
      <alignment horizontal="right" wrapText="1"/>
    </xf>
    <xf numFmtId="0" fontId="0" fillId="2" borderId="2" xfId="0" applyFont="1" applyFill="1" applyBorder="1" applyAlignment="1">
      <alignment vertical="center" wrapText="1"/>
    </xf>
    <xf numFmtId="49" fontId="0" fillId="2" borderId="2" xfId="6" applyNumberFormat="1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5" fillId="8" borderId="2" xfId="2" applyFont="1" applyFill="1" applyBorder="1" applyAlignment="1">
      <alignment wrapText="1"/>
    </xf>
    <xf numFmtId="0" fontId="0" fillId="2" borderId="2" xfId="4" applyFont="1" applyFill="1" applyBorder="1" applyAlignment="1">
      <alignment horizontal="left" wrapText="1"/>
    </xf>
    <xf numFmtId="0" fontId="18" fillId="8" borderId="2" xfId="2" applyFont="1" applyFill="1" applyBorder="1" applyAlignment="1">
      <alignment wrapText="1"/>
    </xf>
    <xf numFmtId="0" fontId="18" fillId="8" borderId="2" xfId="0" applyFont="1" applyFill="1" applyBorder="1" applyAlignment="1">
      <alignment horizontal="right"/>
    </xf>
    <xf numFmtId="0" fontId="18" fillId="8" borderId="2" xfId="2" applyFont="1" applyFill="1" applyBorder="1" applyAlignment="1">
      <alignment horizontal="left" vertical="center" wrapText="1"/>
    </xf>
    <xf numFmtId="2" fontId="18" fillId="8" borderId="2" xfId="2" applyNumberFormat="1" applyFont="1" applyFill="1" applyBorder="1" applyAlignment="1">
      <alignment wrapText="1"/>
    </xf>
    <xf numFmtId="0" fontId="18" fillId="8" borderId="2" xfId="3" applyFont="1" applyFill="1" applyBorder="1" applyAlignment="1">
      <alignment wrapText="1"/>
    </xf>
    <xf numFmtId="0" fontId="18" fillId="8" borderId="2" xfId="0" applyFont="1" applyFill="1" applyBorder="1" applyAlignment="1">
      <alignment wrapText="1"/>
    </xf>
    <xf numFmtId="0" fontId="30" fillId="8" borderId="2" xfId="2" applyFont="1" applyFill="1" applyBorder="1" applyAlignment="1">
      <alignment wrapText="1"/>
    </xf>
    <xf numFmtId="0" fontId="9" fillId="9" borderId="2" xfId="3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3" fillId="10" borderId="2" xfId="3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0" fontId="20" fillId="9" borderId="2" xfId="3" applyFont="1" applyFill="1" applyBorder="1" applyAlignment="1">
      <alignment horizontal="center"/>
    </xf>
    <xf numFmtId="17" fontId="0" fillId="2" borderId="2" xfId="0" applyNumberFormat="1" applyFont="1" applyFill="1" applyBorder="1" applyAlignment="1">
      <alignment horizontal="right" wrapText="1"/>
    </xf>
    <xf numFmtId="0" fontId="0" fillId="2" borderId="2" xfId="0" applyFont="1" applyFill="1" applyBorder="1" applyAlignment="1">
      <alignment horizontal="right" wrapText="1"/>
    </xf>
    <xf numFmtId="0" fontId="18" fillId="8" borderId="2" xfId="0" applyFont="1" applyFill="1" applyBorder="1" applyAlignment="1">
      <alignment horizontal="right" wrapText="1"/>
    </xf>
    <xf numFmtId="0" fontId="0" fillId="2" borderId="2" xfId="0" applyFont="1" applyFill="1" applyBorder="1" applyAlignment="1">
      <alignment horizontal="right" wrapText="1"/>
    </xf>
    <xf numFmtId="0" fontId="18" fillId="8" borderId="2" xfId="0" applyFont="1" applyFill="1" applyBorder="1" applyAlignment="1">
      <alignment horizontal="right" wrapText="1"/>
    </xf>
    <xf numFmtId="0" fontId="18" fillId="8" borderId="2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31" fillId="2" borderId="2" xfId="0" applyFont="1" applyFill="1" applyBorder="1" applyAlignment="1">
      <alignment horizontal="right" wrapText="1"/>
    </xf>
    <xf numFmtId="0" fontId="9" fillId="6" borderId="8" xfId="3" applyFont="1" applyFill="1" applyBorder="1" applyAlignment="1">
      <alignment horizontal="center"/>
    </xf>
    <xf numFmtId="0" fontId="5" fillId="6" borderId="8" xfId="1" applyFont="1" applyFill="1" applyBorder="1" applyAlignment="1">
      <alignment horizontal="center" vertical="center" wrapText="1"/>
    </xf>
    <xf numFmtId="14" fontId="5" fillId="6" borderId="8" xfId="1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4" fillId="0" borderId="0" xfId="0" applyFont="1" applyBorder="1" applyAlignment="1"/>
    <xf numFmtId="0" fontId="0" fillId="0" borderId="0" xfId="0" applyAlignment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7">
    <cellStyle name="Заголовок 1" xfId="1" builtinId="16"/>
    <cellStyle name="Заголовок 2" xfId="2" builtinId="17"/>
    <cellStyle name="Заголовок 2 2" xfId="3"/>
    <cellStyle name="Обычный" xfId="0" builtinId="0"/>
    <cellStyle name="Обычный 2" xfId="6"/>
    <cellStyle name="Обычный 2 2" xfId="5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135"/>
  <sheetViews>
    <sheetView zoomScaleNormal="100" workbookViewId="0">
      <pane xSplit="4" ySplit="4" topLeftCell="E23" activePane="bottomRight" state="frozen"/>
      <selection pane="topRight" activeCell="E1" sqref="E1"/>
      <selection pane="bottomLeft" activeCell="A5" sqref="A5"/>
      <selection pane="bottomRight" activeCell="C35" sqref="C35"/>
    </sheetView>
  </sheetViews>
  <sheetFormatPr defaultRowHeight="12.75"/>
  <cols>
    <col min="1" max="1" width="1.28515625" style="1" customWidth="1"/>
    <col min="2" max="2" width="9" customWidth="1"/>
    <col min="3" max="3" width="34.7109375" customWidth="1"/>
    <col min="4" max="4" width="69.85546875" customWidth="1"/>
    <col min="5" max="5" width="21.28515625" customWidth="1"/>
    <col min="6" max="6" width="12.42578125" customWidth="1"/>
    <col min="7" max="7" width="27.7109375" customWidth="1"/>
    <col min="8" max="8" width="26.28515625" customWidth="1"/>
    <col min="9" max="9" width="38.85546875" customWidth="1"/>
    <col min="10" max="10" width="10.28515625" style="1" bestFit="1" customWidth="1"/>
  </cols>
  <sheetData>
    <row r="2" spans="1:10" ht="15.75">
      <c r="B2" s="2"/>
      <c r="C2" s="3" t="s">
        <v>428</v>
      </c>
    </row>
    <row r="3" spans="1:10">
      <c r="B3" s="2"/>
    </row>
    <row r="4" spans="1:10" ht="47.25">
      <c r="B4" s="4" t="s">
        <v>0</v>
      </c>
      <c r="C4" s="5" t="s">
        <v>1</v>
      </c>
      <c r="D4" s="5" t="s">
        <v>2</v>
      </c>
      <c r="E4" s="6" t="s">
        <v>3</v>
      </c>
      <c r="F4" s="5" t="s">
        <v>4</v>
      </c>
      <c r="G4" s="7" t="s">
        <v>409</v>
      </c>
      <c r="H4" s="7" t="s">
        <v>410</v>
      </c>
      <c r="I4" s="5" t="s">
        <v>5</v>
      </c>
    </row>
    <row r="5" spans="1:10" s="14" customFormat="1" ht="17.25">
      <c r="A5" s="8"/>
      <c r="B5" s="9"/>
      <c r="C5" s="10" t="s">
        <v>6</v>
      </c>
      <c r="D5" s="11" t="s">
        <v>7</v>
      </c>
      <c r="E5" s="16" t="s">
        <v>8</v>
      </c>
      <c r="F5" s="16" t="s">
        <v>9</v>
      </c>
      <c r="G5" s="16" t="s">
        <v>41</v>
      </c>
      <c r="H5" s="16" t="s">
        <v>41</v>
      </c>
      <c r="I5" s="13" t="s">
        <v>11</v>
      </c>
      <c r="J5" s="8"/>
    </row>
    <row r="6" spans="1:10" s="14" customFormat="1" ht="17.25">
      <c r="A6" s="8"/>
      <c r="B6" s="9">
        <v>1</v>
      </c>
      <c r="C6" s="15" t="s">
        <v>12</v>
      </c>
      <c r="D6" s="15" t="s">
        <v>13</v>
      </c>
      <c r="E6" s="16" t="s">
        <v>14</v>
      </c>
      <c r="F6" s="16" t="s">
        <v>15</v>
      </c>
      <c r="G6" s="16" t="s">
        <v>41</v>
      </c>
      <c r="H6" s="16" t="s">
        <v>41</v>
      </c>
      <c r="I6" s="13" t="s">
        <v>16</v>
      </c>
      <c r="J6" s="8"/>
    </row>
    <row r="7" spans="1:10" ht="15" customHeight="1">
      <c r="B7" s="17">
        <f>1</f>
        <v>1</v>
      </c>
      <c r="C7" s="18" t="s">
        <v>17</v>
      </c>
      <c r="D7" s="18" t="s">
        <v>18</v>
      </c>
      <c r="E7" s="19" t="s">
        <v>19</v>
      </c>
      <c r="F7" s="19" t="s">
        <v>20</v>
      </c>
      <c r="G7" s="77" t="s">
        <v>41</v>
      </c>
      <c r="H7" s="77" t="s">
        <v>41</v>
      </c>
      <c r="I7" s="20" t="s">
        <v>21</v>
      </c>
    </row>
    <row r="8" spans="1:10" ht="15" customHeight="1">
      <c r="B8" s="17">
        <f>B7+1</f>
        <v>2</v>
      </c>
      <c r="C8" s="18" t="s">
        <v>22</v>
      </c>
      <c r="D8" s="18" t="s">
        <v>23</v>
      </c>
      <c r="E8" s="21" t="s">
        <v>24</v>
      </c>
      <c r="F8" s="22" t="s">
        <v>9</v>
      </c>
      <c r="G8" s="21" t="s">
        <v>24</v>
      </c>
      <c r="H8" s="21" t="s">
        <v>24</v>
      </c>
      <c r="I8" s="23" t="s">
        <v>25</v>
      </c>
    </row>
    <row r="9" spans="1:10" ht="15" customHeight="1">
      <c r="B9" s="17">
        <f>B8+1</f>
        <v>3</v>
      </c>
      <c r="C9" s="18" t="s">
        <v>26</v>
      </c>
      <c r="D9" s="18" t="s">
        <v>27</v>
      </c>
      <c r="E9" s="21" t="s">
        <v>24</v>
      </c>
      <c r="F9" s="19" t="s">
        <v>15</v>
      </c>
      <c r="G9" s="21" t="s">
        <v>24</v>
      </c>
      <c r="H9" s="21" t="s">
        <v>24</v>
      </c>
      <c r="I9" s="23" t="s">
        <v>28</v>
      </c>
    </row>
    <row r="10" spans="1:10" s="14" customFormat="1" ht="17.25">
      <c r="A10" s="8"/>
      <c r="B10" s="9">
        <v>2</v>
      </c>
      <c r="C10" s="10" t="s">
        <v>29</v>
      </c>
      <c r="D10" s="11" t="s">
        <v>30</v>
      </c>
      <c r="E10" s="16" t="s">
        <v>31</v>
      </c>
      <c r="F10" s="16" t="s">
        <v>15</v>
      </c>
      <c r="G10" s="16" t="s">
        <v>41</v>
      </c>
      <c r="H10" s="16" t="s">
        <v>41</v>
      </c>
      <c r="I10" s="24" t="s">
        <v>32</v>
      </c>
      <c r="J10" s="8"/>
    </row>
    <row r="11" spans="1:10" ht="15" customHeight="1">
      <c r="B11" s="17">
        <f>B9+1</f>
        <v>4</v>
      </c>
      <c r="C11" s="18" t="s">
        <v>33</v>
      </c>
      <c r="D11" s="25" t="s">
        <v>34</v>
      </c>
      <c r="E11" s="46" t="s">
        <v>35</v>
      </c>
      <c r="F11" s="22" t="s">
        <v>9</v>
      </c>
      <c r="G11" s="46" t="s">
        <v>407</v>
      </c>
      <c r="H11" s="46" t="s">
        <v>36</v>
      </c>
      <c r="I11" s="27" t="s">
        <v>37</v>
      </c>
    </row>
    <row r="12" spans="1:10" s="1" customFormat="1" ht="15.75" customHeight="1">
      <c r="B12" s="17">
        <f>B11+1</f>
        <v>5</v>
      </c>
      <c r="C12" s="28" t="s">
        <v>38</v>
      </c>
      <c r="D12" s="28" t="s">
        <v>39</v>
      </c>
      <c r="E12" s="84" t="s">
        <v>463</v>
      </c>
      <c r="F12" s="1" t="s">
        <v>20</v>
      </c>
      <c r="G12" s="29" t="s">
        <v>464</v>
      </c>
      <c r="H12" s="30" t="s">
        <v>41</v>
      </c>
      <c r="I12" s="28" t="s">
        <v>42</v>
      </c>
    </row>
    <row r="13" spans="1:10" ht="15.75" customHeight="1">
      <c r="B13" s="17">
        <f>B12+1</f>
        <v>6</v>
      </c>
      <c r="C13" s="18" t="s">
        <v>43</v>
      </c>
      <c r="D13" s="25" t="s">
        <v>44</v>
      </c>
      <c r="E13" s="19" t="s">
        <v>45</v>
      </c>
      <c r="F13" s="19" t="s">
        <v>20</v>
      </c>
      <c r="G13" s="30" t="s">
        <v>41</v>
      </c>
      <c r="H13" s="30" t="s">
        <v>41</v>
      </c>
      <c r="I13" s="23" t="s">
        <v>46</v>
      </c>
    </row>
    <row r="14" spans="1:10" ht="15" customHeight="1">
      <c r="B14" s="17">
        <f t="shared" ref="B14:B20" si="0">B13+1</f>
        <v>7</v>
      </c>
      <c r="C14" s="18" t="s">
        <v>47</v>
      </c>
      <c r="D14" s="25" t="s">
        <v>48</v>
      </c>
      <c r="E14" s="19" t="s">
        <v>31</v>
      </c>
      <c r="F14" s="19" t="s">
        <v>20</v>
      </c>
      <c r="G14" s="29" t="s">
        <v>408</v>
      </c>
      <c r="H14" s="30" t="s">
        <v>41</v>
      </c>
      <c r="I14" s="23" t="s">
        <v>49</v>
      </c>
    </row>
    <row r="15" spans="1:10" ht="15" customHeight="1">
      <c r="B15" s="17">
        <f t="shared" si="0"/>
        <v>8</v>
      </c>
      <c r="C15" s="18" t="s">
        <v>50</v>
      </c>
      <c r="D15" s="25" t="s">
        <v>51</v>
      </c>
      <c r="E15" s="19" t="s">
        <v>31</v>
      </c>
      <c r="F15" s="19" t="s">
        <v>20</v>
      </c>
      <c r="G15" s="29" t="s">
        <v>408</v>
      </c>
      <c r="H15" s="30" t="s">
        <v>41</v>
      </c>
      <c r="I15" s="23" t="s">
        <v>52</v>
      </c>
    </row>
    <row r="16" spans="1:10" ht="15" customHeight="1">
      <c r="B16" s="17">
        <f t="shared" si="0"/>
        <v>9</v>
      </c>
      <c r="C16" s="18" t="s">
        <v>53</v>
      </c>
      <c r="D16" s="25" t="s">
        <v>54</v>
      </c>
      <c r="E16" s="19" t="s">
        <v>55</v>
      </c>
      <c r="F16" s="19" t="s">
        <v>20</v>
      </c>
      <c r="G16" s="29" t="s">
        <v>408</v>
      </c>
      <c r="H16" s="30" t="s">
        <v>41</v>
      </c>
      <c r="I16" s="23" t="s">
        <v>56</v>
      </c>
    </row>
    <row r="17" spans="1:10" s="1" customFormat="1" ht="15">
      <c r="B17" s="17">
        <f t="shared" si="0"/>
        <v>10</v>
      </c>
      <c r="C17" s="28" t="s">
        <v>57</v>
      </c>
      <c r="D17" s="28" t="s">
        <v>452</v>
      </c>
      <c r="E17" s="26" t="s">
        <v>40</v>
      </c>
      <c r="F17" s="1" t="s">
        <v>20</v>
      </c>
      <c r="G17" s="29" t="s">
        <v>408</v>
      </c>
      <c r="H17" s="30" t="s">
        <v>41</v>
      </c>
      <c r="I17" s="28" t="s">
        <v>58</v>
      </c>
    </row>
    <row r="18" spans="1:10" ht="15">
      <c r="B18" s="17">
        <f t="shared" si="0"/>
        <v>11</v>
      </c>
      <c r="C18" s="18" t="s">
        <v>59</v>
      </c>
      <c r="D18" s="25" t="s">
        <v>60</v>
      </c>
      <c r="E18" s="19" t="s">
        <v>31</v>
      </c>
      <c r="F18" s="19" t="s">
        <v>20</v>
      </c>
      <c r="G18" s="30" t="s">
        <v>41</v>
      </c>
      <c r="H18" s="30" t="s">
        <v>41</v>
      </c>
      <c r="I18" s="23" t="s">
        <v>61</v>
      </c>
    </row>
    <row r="19" spans="1:10" ht="15">
      <c r="B19" s="17">
        <f t="shared" si="0"/>
        <v>12</v>
      </c>
      <c r="C19" s="18" t="s">
        <v>62</v>
      </c>
      <c r="D19" s="25" t="s">
        <v>63</v>
      </c>
      <c r="E19" s="19" t="s">
        <v>31</v>
      </c>
      <c r="F19" s="19" t="s">
        <v>20</v>
      </c>
      <c r="G19" s="30" t="s">
        <v>41</v>
      </c>
      <c r="H19" s="30" t="s">
        <v>41</v>
      </c>
      <c r="I19" s="23" t="s">
        <v>64</v>
      </c>
    </row>
    <row r="20" spans="1:10" s="14" customFormat="1" ht="15" customHeight="1">
      <c r="A20" s="8"/>
      <c r="B20" s="17">
        <f t="shared" si="0"/>
        <v>13</v>
      </c>
      <c r="C20" s="31" t="s">
        <v>65</v>
      </c>
      <c r="D20" s="93" t="s">
        <v>66</v>
      </c>
      <c r="E20" s="19" t="s">
        <v>31</v>
      </c>
      <c r="F20" s="19" t="s">
        <v>15</v>
      </c>
      <c r="G20" s="30" t="s">
        <v>41</v>
      </c>
      <c r="H20" s="30" t="s">
        <v>41</v>
      </c>
      <c r="I20" s="23" t="s">
        <v>67</v>
      </c>
      <c r="J20" s="8"/>
    </row>
    <row r="21" spans="1:10" s="14" customFormat="1" ht="17.25">
      <c r="A21" s="8"/>
      <c r="B21" s="9">
        <v>3</v>
      </c>
      <c r="C21" s="10" t="s">
        <v>68</v>
      </c>
      <c r="D21" s="11" t="s">
        <v>69</v>
      </c>
      <c r="E21" s="16" t="s">
        <v>31</v>
      </c>
      <c r="F21" s="16" t="s">
        <v>15</v>
      </c>
      <c r="G21" s="16" t="s">
        <v>41</v>
      </c>
      <c r="H21" s="16" t="s">
        <v>41</v>
      </c>
      <c r="I21" s="24" t="s">
        <v>70</v>
      </c>
      <c r="J21" s="8"/>
    </row>
    <row r="22" spans="1:10">
      <c r="B22" s="17">
        <f>B20+1</f>
        <v>14</v>
      </c>
      <c r="C22" s="18" t="s">
        <v>71</v>
      </c>
      <c r="D22" s="18" t="s">
        <v>72</v>
      </c>
      <c r="E22" s="77" t="s">
        <v>40</v>
      </c>
      <c r="F22" s="77" t="s">
        <v>20</v>
      </c>
      <c r="G22" s="77" t="s">
        <v>429</v>
      </c>
      <c r="H22" s="77" t="s">
        <v>41</v>
      </c>
      <c r="I22" s="23" t="s">
        <v>73</v>
      </c>
    </row>
    <row r="23" spans="1:10" ht="14.25" customHeight="1">
      <c r="B23" s="17">
        <f>B22+1</f>
        <v>15</v>
      </c>
      <c r="C23" s="18" t="s">
        <v>74</v>
      </c>
      <c r="D23" s="32" t="s">
        <v>75</v>
      </c>
      <c r="E23" s="77" t="s">
        <v>31</v>
      </c>
      <c r="F23" s="77" t="s">
        <v>9</v>
      </c>
      <c r="G23" s="77" t="s">
        <v>429</v>
      </c>
      <c r="H23" s="77" t="s">
        <v>41</v>
      </c>
      <c r="I23" s="23" t="s">
        <v>77</v>
      </c>
    </row>
    <row r="24" spans="1:10">
      <c r="B24" s="17">
        <f>B23+1</f>
        <v>16</v>
      </c>
      <c r="C24" s="18" t="s">
        <v>78</v>
      </c>
      <c r="D24" s="25" t="s">
        <v>79</v>
      </c>
      <c r="E24" s="77" t="s">
        <v>40</v>
      </c>
      <c r="F24" s="77" t="s">
        <v>20</v>
      </c>
      <c r="G24" s="77" t="s">
        <v>429</v>
      </c>
      <c r="H24" s="77" t="s">
        <v>41</v>
      </c>
      <c r="I24" s="23" t="s">
        <v>80</v>
      </c>
    </row>
    <row r="25" spans="1:10">
      <c r="B25" s="17">
        <f>B24+1</f>
        <v>17</v>
      </c>
      <c r="C25" s="18" t="s">
        <v>81</v>
      </c>
      <c r="D25" s="25" t="s">
        <v>82</v>
      </c>
      <c r="E25" s="77" t="s">
        <v>31</v>
      </c>
      <c r="F25" s="77" t="s">
        <v>20</v>
      </c>
      <c r="G25" s="77" t="s">
        <v>430</v>
      </c>
      <c r="H25" s="77" t="s">
        <v>41</v>
      </c>
      <c r="I25" s="23" t="s">
        <v>83</v>
      </c>
    </row>
    <row r="26" spans="1:10" s="14" customFormat="1" ht="17.25">
      <c r="A26" s="8"/>
      <c r="B26" s="9">
        <v>4</v>
      </c>
      <c r="C26" s="10" t="s">
        <v>84</v>
      </c>
      <c r="D26" s="11" t="s">
        <v>85</v>
      </c>
      <c r="E26" s="16"/>
      <c r="F26" s="16"/>
      <c r="G26" s="16"/>
      <c r="H26" s="16"/>
      <c r="I26" s="24" t="s">
        <v>86</v>
      </c>
      <c r="J26" s="8"/>
    </row>
    <row r="27" spans="1:10">
      <c r="B27" s="17">
        <f>B25+1</f>
        <v>18</v>
      </c>
      <c r="C27" s="18" t="s">
        <v>87</v>
      </c>
      <c r="D27" s="25" t="s">
        <v>88</v>
      </c>
      <c r="E27" s="46" t="s">
        <v>404</v>
      </c>
      <c r="F27" s="28" t="s">
        <v>15</v>
      </c>
      <c r="G27" s="84" t="s">
        <v>461</v>
      </c>
      <c r="H27" s="46" t="s">
        <v>448</v>
      </c>
      <c r="I27" s="46" t="s">
        <v>89</v>
      </c>
    </row>
    <row r="28" spans="1:10">
      <c r="B28" s="17">
        <f>B27+1</f>
        <v>19</v>
      </c>
      <c r="C28" s="18" t="s">
        <v>90</v>
      </c>
      <c r="D28" s="25" t="s">
        <v>91</v>
      </c>
      <c r="E28" s="46" t="s">
        <v>406</v>
      </c>
      <c r="F28" s="1" t="s">
        <v>20</v>
      </c>
      <c r="G28" s="46" t="s">
        <v>41</v>
      </c>
      <c r="H28" s="46" t="s">
        <v>41</v>
      </c>
      <c r="I28" s="46" t="s">
        <v>92</v>
      </c>
    </row>
    <row r="29" spans="1:10">
      <c r="B29" s="17">
        <f t="shared" ref="B29:B36" si="1">B28+1</f>
        <v>20</v>
      </c>
      <c r="C29" s="18" t="s">
        <v>93</v>
      </c>
      <c r="D29" s="25" t="s">
        <v>94</v>
      </c>
      <c r="E29" s="46" t="s">
        <v>405</v>
      </c>
      <c r="F29" s="28" t="s">
        <v>15</v>
      </c>
      <c r="G29" s="46" t="s">
        <v>412</v>
      </c>
      <c r="H29" s="46" t="s">
        <v>412</v>
      </c>
      <c r="I29" s="46" t="s">
        <v>96</v>
      </c>
    </row>
    <row r="30" spans="1:10">
      <c r="B30" s="17">
        <f t="shared" si="1"/>
        <v>21</v>
      </c>
      <c r="C30" s="18" t="s">
        <v>97</v>
      </c>
      <c r="D30" s="25" t="s">
        <v>98</v>
      </c>
      <c r="E30" s="46" t="s">
        <v>55</v>
      </c>
      <c r="F30" s="28" t="s">
        <v>15</v>
      </c>
      <c r="G30" s="46" t="s">
        <v>41</v>
      </c>
      <c r="H30" s="46" t="s">
        <v>41</v>
      </c>
      <c r="I30" s="46" t="s">
        <v>99</v>
      </c>
      <c r="J30" s="1" t="s">
        <v>447</v>
      </c>
    </row>
    <row r="31" spans="1:10">
      <c r="B31" s="17">
        <f t="shared" si="1"/>
        <v>22</v>
      </c>
      <c r="C31" s="18" t="s">
        <v>100</v>
      </c>
      <c r="D31" s="25" t="s">
        <v>101</v>
      </c>
      <c r="E31" s="46" t="s">
        <v>411</v>
      </c>
      <c r="F31" s="46" t="s">
        <v>95</v>
      </c>
      <c r="G31" s="46" t="s">
        <v>413</v>
      </c>
      <c r="H31" s="46" t="s">
        <v>413</v>
      </c>
      <c r="I31" s="46" t="s">
        <v>102</v>
      </c>
    </row>
    <row r="32" spans="1:10">
      <c r="B32" s="17">
        <f t="shared" si="1"/>
        <v>23</v>
      </c>
      <c r="C32" s="18" t="s">
        <v>103</v>
      </c>
      <c r="D32" s="25" t="s">
        <v>104</v>
      </c>
      <c r="E32" s="84" t="s">
        <v>463</v>
      </c>
      <c r="F32" s="28" t="s">
        <v>108</v>
      </c>
      <c r="G32" s="84" t="s">
        <v>465</v>
      </c>
      <c r="H32" s="84" t="s">
        <v>465</v>
      </c>
      <c r="I32" s="46" t="s">
        <v>105</v>
      </c>
    </row>
    <row r="33" spans="1:10">
      <c r="B33" s="17">
        <f t="shared" si="1"/>
        <v>24</v>
      </c>
      <c r="C33" s="18" t="s">
        <v>106</v>
      </c>
      <c r="D33" s="25" t="s">
        <v>107</v>
      </c>
      <c r="E33" s="46" t="s">
        <v>406</v>
      </c>
      <c r="F33" s="46" t="s">
        <v>15</v>
      </c>
      <c r="G33" s="84" t="s">
        <v>41</v>
      </c>
      <c r="H33" s="46" t="s">
        <v>41</v>
      </c>
      <c r="I33" s="46" t="s">
        <v>109</v>
      </c>
      <c r="J33" s="1" t="s">
        <v>447</v>
      </c>
    </row>
    <row r="34" spans="1:10">
      <c r="B34" s="17">
        <f t="shared" si="1"/>
        <v>25</v>
      </c>
      <c r="C34" s="18" t="s">
        <v>110</v>
      </c>
      <c r="D34" s="25" t="s">
        <v>111</v>
      </c>
      <c r="E34" s="46" t="s">
        <v>31</v>
      </c>
      <c r="F34" s="28" t="s">
        <v>9</v>
      </c>
      <c r="G34" s="46" t="s">
        <v>414</v>
      </c>
      <c r="H34" s="46" t="s">
        <v>41</v>
      </c>
      <c r="I34" s="46" t="s">
        <v>112</v>
      </c>
    </row>
    <row r="35" spans="1:10">
      <c r="B35" s="17">
        <f t="shared" si="1"/>
        <v>26</v>
      </c>
      <c r="C35" s="18" t="s">
        <v>113</v>
      </c>
      <c r="D35" s="25" t="s">
        <v>114</v>
      </c>
      <c r="E35" s="46" t="s">
        <v>405</v>
      </c>
      <c r="F35" s="46" t="s">
        <v>15</v>
      </c>
      <c r="G35" s="46" t="s">
        <v>415</v>
      </c>
      <c r="H35" s="46" t="s">
        <v>459</v>
      </c>
      <c r="I35" s="46" t="s">
        <v>115</v>
      </c>
    </row>
    <row r="36" spans="1:10">
      <c r="B36" s="17">
        <f t="shared" si="1"/>
        <v>27</v>
      </c>
      <c r="C36" s="18" t="s">
        <v>116</v>
      </c>
      <c r="D36" s="25" t="s">
        <v>453</v>
      </c>
      <c r="E36" s="46" t="s">
        <v>460</v>
      </c>
      <c r="F36" s="46" t="s">
        <v>15</v>
      </c>
      <c r="G36" s="46" t="s">
        <v>416</v>
      </c>
      <c r="H36" s="84" t="s">
        <v>41</v>
      </c>
      <c r="I36" s="46" t="s">
        <v>117</v>
      </c>
    </row>
    <row r="37" spans="1:10">
      <c r="B37" s="17"/>
      <c r="C37" s="31" t="s">
        <v>118</v>
      </c>
      <c r="D37" s="33" t="s">
        <v>119</v>
      </c>
      <c r="E37" s="46" t="s">
        <v>406</v>
      </c>
      <c r="F37" s="46" t="s">
        <v>20</v>
      </c>
      <c r="G37" s="46" t="s">
        <v>41</v>
      </c>
      <c r="H37" s="46" t="s">
        <v>41</v>
      </c>
      <c r="I37" s="46"/>
    </row>
    <row r="38" spans="1:10">
      <c r="B38" s="17"/>
      <c r="C38" s="31" t="s">
        <v>120</v>
      </c>
      <c r="D38" s="33" t="s">
        <v>121</v>
      </c>
      <c r="E38" s="46" t="s">
        <v>406</v>
      </c>
      <c r="F38" s="46" t="s">
        <v>458</v>
      </c>
      <c r="G38" s="84" t="s">
        <v>41</v>
      </c>
      <c r="H38" s="46" t="s">
        <v>41</v>
      </c>
      <c r="I38" s="46"/>
      <c r="J38" s="1" t="s">
        <v>447</v>
      </c>
    </row>
    <row r="39" spans="1:10" ht="17.25">
      <c r="B39" s="34">
        <f>B26+1</f>
        <v>5</v>
      </c>
      <c r="C39" s="35" t="s">
        <v>122</v>
      </c>
      <c r="D39" s="15" t="s">
        <v>123</v>
      </c>
      <c r="E39" s="36" t="s">
        <v>124</v>
      </c>
      <c r="F39" s="82" t="s">
        <v>436</v>
      </c>
      <c r="G39" s="36" t="s">
        <v>124</v>
      </c>
      <c r="H39" s="36" t="s">
        <v>124</v>
      </c>
      <c r="I39" s="37"/>
    </row>
    <row r="40" spans="1:10" s="14" customFormat="1" ht="17.25">
      <c r="A40" s="8"/>
      <c r="B40" s="9">
        <v>6</v>
      </c>
      <c r="C40" s="10" t="s">
        <v>125</v>
      </c>
      <c r="D40" s="11" t="s">
        <v>126</v>
      </c>
      <c r="E40" s="16" t="s">
        <v>31</v>
      </c>
      <c r="F40" s="16" t="s">
        <v>15</v>
      </c>
      <c r="G40" s="12" t="s">
        <v>40</v>
      </c>
      <c r="H40" s="16" t="s">
        <v>41</v>
      </c>
      <c r="I40" s="24" t="s">
        <v>128</v>
      </c>
      <c r="J40" s="8"/>
    </row>
    <row r="41" spans="1:10">
      <c r="B41" s="17">
        <f>B36+1</f>
        <v>28</v>
      </c>
      <c r="C41" s="18" t="s">
        <v>129</v>
      </c>
      <c r="D41" s="25" t="s">
        <v>130</v>
      </c>
      <c r="E41" s="22" t="s">
        <v>31</v>
      </c>
      <c r="F41" s="22" t="s">
        <v>9</v>
      </c>
      <c r="G41" s="22" t="s">
        <v>40</v>
      </c>
      <c r="H41" s="22" t="s">
        <v>41</v>
      </c>
      <c r="I41" s="23" t="s">
        <v>131</v>
      </c>
    </row>
    <row r="42" spans="1:10">
      <c r="B42" s="38">
        <f>B41+1</f>
        <v>29</v>
      </c>
      <c r="C42" s="18" t="s">
        <v>132</v>
      </c>
      <c r="D42" s="25" t="s">
        <v>133</v>
      </c>
      <c r="E42" s="22" t="s">
        <v>31</v>
      </c>
      <c r="F42" s="22" t="s">
        <v>20</v>
      </c>
      <c r="G42" s="22" t="s">
        <v>40</v>
      </c>
      <c r="H42" s="22" t="s">
        <v>41</v>
      </c>
      <c r="I42" s="23" t="s">
        <v>134</v>
      </c>
    </row>
    <row r="43" spans="1:10">
      <c r="B43" s="39">
        <f>B42+1</f>
        <v>30</v>
      </c>
      <c r="C43" s="18" t="s">
        <v>135</v>
      </c>
      <c r="D43" s="25" t="s">
        <v>136</v>
      </c>
      <c r="E43" s="22" t="s">
        <v>31</v>
      </c>
      <c r="F43" s="22" t="s">
        <v>9</v>
      </c>
      <c r="G43" s="22" t="s">
        <v>40</v>
      </c>
      <c r="H43" s="22" t="s">
        <v>41</v>
      </c>
      <c r="I43" s="23" t="s">
        <v>137</v>
      </c>
    </row>
    <row r="44" spans="1:10">
      <c r="B44" s="38">
        <f>B43+1</f>
        <v>31</v>
      </c>
      <c r="C44" s="18" t="s">
        <v>138</v>
      </c>
      <c r="D44" s="25" t="s">
        <v>139</v>
      </c>
      <c r="E44" s="22" t="s">
        <v>31</v>
      </c>
      <c r="F44" s="22" t="s">
        <v>9</v>
      </c>
      <c r="G44" s="22" t="s">
        <v>40</v>
      </c>
      <c r="H44" s="22" t="s">
        <v>41</v>
      </c>
      <c r="I44" s="20" t="s">
        <v>140</v>
      </c>
    </row>
    <row r="45" spans="1:10" ht="15" customHeight="1">
      <c r="B45" s="40"/>
      <c r="C45" s="41" t="s">
        <v>141</v>
      </c>
      <c r="D45" s="42" t="s">
        <v>142</v>
      </c>
      <c r="E45" s="22" t="s">
        <v>31</v>
      </c>
      <c r="F45" s="22" t="s">
        <v>20</v>
      </c>
      <c r="G45" s="22" t="s">
        <v>10</v>
      </c>
      <c r="H45" s="22" t="s">
        <v>41</v>
      </c>
      <c r="I45" s="43"/>
    </row>
    <row r="46" spans="1:10" s="14" customFormat="1" ht="17.25">
      <c r="A46" s="8"/>
      <c r="B46" s="9">
        <v>7</v>
      </c>
      <c r="C46" s="10" t="s">
        <v>143</v>
      </c>
      <c r="D46" s="11" t="s">
        <v>144</v>
      </c>
      <c r="E46" s="16" t="s">
        <v>127</v>
      </c>
      <c r="F46" s="16" t="s">
        <v>15</v>
      </c>
      <c r="G46" s="16" t="s">
        <v>151</v>
      </c>
      <c r="H46" s="16" t="s">
        <v>41</v>
      </c>
      <c r="I46" s="24" t="s">
        <v>145</v>
      </c>
      <c r="J46" s="8"/>
    </row>
    <row r="47" spans="1:10" ht="14.25" customHeight="1">
      <c r="B47" s="17">
        <f>B44+1</f>
        <v>32</v>
      </c>
      <c r="C47" s="18" t="s">
        <v>146</v>
      </c>
      <c r="D47" s="25" t="s">
        <v>147</v>
      </c>
      <c r="E47" s="22" t="s">
        <v>211</v>
      </c>
      <c r="F47" s="44" t="s">
        <v>20</v>
      </c>
      <c r="G47" s="77" t="s">
        <v>151</v>
      </c>
      <c r="H47" s="22" t="s">
        <v>41</v>
      </c>
      <c r="I47" s="23" t="s">
        <v>148</v>
      </c>
    </row>
    <row r="48" spans="1:10">
      <c r="B48" s="17">
        <f>B47+1</f>
        <v>33</v>
      </c>
      <c r="C48" s="18" t="s">
        <v>149</v>
      </c>
      <c r="D48" s="25" t="s">
        <v>150</v>
      </c>
      <c r="E48" s="22" t="s">
        <v>127</v>
      </c>
      <c r="F48" s="44" t="s">
        <v>15</v>
      </c>
      <c r="G48" s="22" t="s">
        <v>151</v>
      </c>
      <c r="H48" s="22" t="s">
        <v>41</v>
      </c>
      <c r="I48" s="23" t="s">
        <v>443</v>
      </c>
    </row>
    <row r="49" spans="1:10" s="14" customFormat="1" ht="17.25">
      <c r="A49" s="8"/>
      <c r="B49" s="9">
        <v>8</v>
      </c>
      <c r="C49" s="10" t="s">
        <v>437</v>
      </c>
      <c r="D49" s="11" t="s">
        <v>152</v>
      </c>
      <c r="E49" s="16" t="s">
        <v>127</v>
      </c>
      <c r="F49" s="89" t="s">
        <v>20</v>
      </c>
      <c r="G49" s="89" t="s">
        <v>462</v>
      </c>
      <c r="H49" s="16" t="s">
        <v>438</v>
      </c>
      <c r="I49" s="24" t="s">
        <v>154</v>
      </c>
      <c r="J49" s="8"/>
    </row>
    <row r="50" spans="1:10">
      <c r="B50" s="17">
        <f>B48+1</f>
        <v>34</v>
      </c>
      <c r="C50" s="18" t="s">
        <v>155</v>
      </c>
      <c r="D50" s="25" t="s">
        <v>156</v>
      </c>
      <c r="E50" s="19" t="s">
        <v>31</v>
      </c>
      <c r="F50" s="19" t="s">
        <v>20</v>
      </c>
      <c r="G50" s="19" t="s">
        <v>10</v>
      </c>
      <c r="H50" s="77" t="s">
        <v>41</v>
      </c>
      <c r="I50" s="23" t="s">
        <v>157</v>
      </c>
    </row>
    <row r="51" spans="1:10">
      <c r="B51" s="17">
        <f>B50+1</f>
        <v>35</v>
      </c>
      <c r="C51" s="18" t="s">
        <v>158</v>
      </c>
      <c r="D51" s="25" t="s">
        <v>159</v>
      </c>
      <c r="E51" s="77" t="s">
        <v>55</v>
      </c>
      <c r="F51" s="19" t="s">
        <v>20</v>
      </c>
      <c r="G51" s="19" t="s">
        <v>153</v>
      </c>
      <c r="H51" s="77" t="s">
        <v>41</v>
      </c>
      <c r="I51" s="23" t="s">
        <v>160</v>
      </c>
    </row>
    <row r="52" spans="1:10" s="14" customFormat="1" ht="17.25" customHeight="1">
      <c r="A52" s="8"/>
      <c r="B52" s="9">
        <v>9</v>
      </c>
      <c r="C52" s="10" t="s">
        <v>161</v>
      </c>
      <c r="D52" s="11" t="s">
        <v>162</v>
      </c>
      <c r="E52" s="16" t="s">
        <v>127</v>
      </c>
      <c r="F52" s="16" t="s">
        <v>20</v>
      </c>
      <c r="G52" s="16" t="s">
        <v>449</v>
      </c>
      <c r="H52" s="16" t="s">
        <v>41</v>
      </c>
      <c r="I52" s="24" t="s">
        <v>163</v>
      </c>
      <c r="J52" s="8"/>
    </row>
    <row r="53" spans="1:10" s="14" customFormat="1" ht="17.25" customHeight="1">
      <c r="A53" s="8"/>
      <c r="B53" s="34">
        <f>B52+1</f>
        <v>10</v>
      </c>
      <c r="C53" s="15" t="s">
        <v>164</v>
      </c>
      <c r="D53" s="15" t="s">
        <v>165</v>
      </c>
      <c r="E53" s="16" t="s">
        <v>419</v>
      </c>
      <c r="F53" s="16" t="s">
        <v>420</v>
      </c>
      <c r="G53" s="16" t="s">
        <v>41</v>
      </c>
      <c r="H53" s="16" t="s">
        <v>41</v>
      </c>
      <c r="I53" s="15" t="s">
        <v>166</v>
      </c>
      <c r="J53" s="8"/>
    </row>
    <row r="54" spans="1:10" ht="15">
      <c r="B54" s="39">
        <f>B51+1</f>
        <v>36</v>
      </c>
      <c r="C54" s="28" t="s">
        <v>167</v>
      </c>
      <c r="D54" s="45" t="s">
        <v>168</v>
      </c>
      <c r="E54" s="19" t="s">
        <v>417</v>
      </c>
      <c r="F54" s="19" t="s">
        <v>20</v>
      </c>
      <c r="G54" s="77" t="s">
        <v>212</v>
      </c>
      <c r="H54" s="77" t="s">
        <v>41</v>
      </c>
      <c r="I54" s="45" t="s">
        <v>169</v>
      </c>
    </row>
    <row r="55" spans="1:10">
      <c r="B55" s="39" t="e">
        <f>#REF!+1</f>
        <v>#REF!</v>
      </c>
      <c r="C55" s="28" t="s">
        <v>173</v>
      </c>
      <c r="D55" s="31" t="s">
        <v>174</v>
      </c>
      <c r="E55" s="19" t="s">
        <v>417</v>
      </c>
      <c r="F55" s="19" t="s">
        <v>20</v>
      </c>
      <c r="G55" s="77" t="s">
        <v>212</v>
      </c>
      <c r="H55" s="77" t="s">
        <v>41</v>
      </c>
      <c r="I55" s="18" t="s">
        <v>175</v>
      </c>
    </row>
    <row r="56" spans="1:10">
      <c r="B56" s="39" t="e">
        <f t="shared" ref="B56:B64" si="2">B55+1</f>
        <v>#REF!</v>
      </c>
      <c r="C56" s="28" t="s">
        <v>176</v>
      </c>
      <c r="D56" s="18" t="s">
        <v>177</v>
      </c>
      <c r="E56" s="19" t="s">
        <v>417</v>
      </c>
      <c r="F56" s="19" t="s">
        <v>20</v>
      </c>
      <c r="G56" s="77" t="s">
        <v>212</v>
      </c>
      <c r="H56" s="77" t="s">
        <v>41</v>
      </c>
      <c r="I56" s="18" t="s">
        <v>178</v>
      </c>
    </row>
    <row r="57" spans="1:10">
      <c r="B57" s="39" t="e">
        <f t="shared" si="2"/>
        <v>#REF!</v>
      </c>
      <c r="C57" s="28" t="s">
        <v>179</v>
      </c>
      <c r="D57" s="18" t="s">
        <v>180</v>
      </c>
      <c r="E57" s="77" t="s">
        <v>418</v>
      </c>
      <c r="F57" s="19" t="s">
        <v>20</v>
      </c>
      <c r="G57" s="77" t="s">
        <v>212</v>
      </c>
      <c r="H57" s="77" t="s">
        <v>41</v>
      </c>
      <c r="I57" s="18" t="s">
        <v>181</v>
      </c>
    </row>
    <row r="58" spans="1:10">
      <c r="B58" s="39" t="e">
        <f t="shared" si="2"/>
        <v>#REF!</v>
      </c>
      <c r="C58" s="28" t="s">
        <v>182</v>
      </c>
      <c r="D58" s="18" t="s">
        <v>183</v>
      </c>
      <c r="E58" s="19" t="s">
        <v>417</v>
      </c>
      <c r="F58" s="19" t="s">
        <v>20</v>
      </c>
      <c r="G58" s="77" t="s">
        <v>212</v>
      </c>
      <c r="H58" s="77" t="s">
        <v>41</v>
      </c>
      <c r="I58" s="18" t="s">
        <v>184</v>
      </c>
    </row>
    <row r="59" spans="1:10">
      <c r="B59" s="39" t="e">
        <f t="shared" si="2"/>
        <v>#REF!</v>
      </c>
      <c r="C59" s="28" t="s">
        <v>185</v>
      </c>
      <c r="D59" s="18" t="s">
        <v>186</v>
      </c>
      <c r="E59" s="19" t="s">
        <v>417</v>
      </c>
      <c r="F59" s="19" t="s">
        <v>20</v>
      </c>
      <c r="G59" s="77" t="s">
        <v>212</v>
      </c>
      <c r="H59" s="77" t="s">
        <v>41</v>
      </c>
      <c r="I59" s="18" t="s">
        <v>187</v>
      </c>
    </row>
    <row r="60" spans="1:10">
      <c r="B60" s="39" t="e">
        <f t="shared" si="2"/>
        <v>#REF!</v>
      </c>
      <c r="C60" s="26" t="s">
        <v>188</v>
      </c>
      <c r="D60" s="18" t="s">
        <v>189</v>
      </c>
      <c r="E60" s="19" t="s">
        <v>417</v>
      </c>
      <c r="F60" s="19" t="s">
        <v>20</v>
      </c>
      <c r="G60" s="77" t="s">
        <v>212</v>
      </c>
      <c r="H60" s="77" t="s">
        <v>41</v>
      </c>
      <c r="I60" s="18" t="s">
        <v>190</v>
      </c>
    </row>
    <row r="61" spans="1:10">
      <c r="B61" s="39" t="e">
        <f t="shared" si="2"/>
        <v>#REF!</v>
      </c>
      <c r="C61" s="28" t="s">
        <v>191</v>
      </c>
      <c r="D61" s="18" t="s">
        <v>192</v>
      </c>
      <c r="E61" s="19" t="s">
        <v>417</v>
      </c>
      <c r="F61" s="19" t="s">
        <v>20</v>
      </c>
      <c r="G61" s="77" t="s">
        <v>212</v>
      </c>
      <c r="H61" s="77" t="s">
        <v>41</v>
      </c>
      <c r="I61" s="18" t="s">
        <v>193</v>
      </c>
    </row>
    <row r="62" spans="1:10">
      <c r="B62" s="39" t="e">
        <f t="shared" si="2"/>
        <v>#REF!</v>
      </c>
      <c r="C62" s="28" t="s">
        <v>194</v>
      </c>
      <c r="D62" s="18" t="s">
        <v>195</v>
      </c>
      <c r="E62" s="19" t="s">
        <v>417</v>
      </c>
      <c r="F62" s="19" t="s">
        <v>20</v>
      </c>
      <c r="G62" s="77" t="s">
        <v>212</v>
      </c>
      <c r="H62" s="77" t="s">
        <v>41</v>
      </c>
      <c r="I62" s="18" t="s">
        <v>196</v>
      </c>
    </row>
    <row r="63" spans="1:10" s="14" customFormat="1" ht="13.5" customHeight="1">
      <c r="A63" s="8"/>
      <c r="B63" s="39" t="e">
        <f t="shared" si="2"/>
        <v>#REF!</v>
      </c>
      <c r="C63" s="28" t="s">
        <v>197</v>
      </c>
      <c r="D63" s="18" t="s">
        <v>198</v>
      </c>
      <c r="E63" s="19" t="s">
        <v>417</v>
      </c>
      <c r="F63" s="19" t="s">
        <v>20</v>
      </c>
      <c r="G63" s="77" t="s">
        <v>212</v>
      </c>
      <c r="H63" s="77" t="s">
        <v>41</v>
      </c>
      <c r="I63" s="18" t="s">
        <v>199</v>
      </c>
      <c r="J63" s="8"/>
    </row>
    <row r="64" spans="1:10">
      <c r="B64" s="39" t="e">
        <f t="shared" si="2"/>
        <v>#REF!</v>
      </c>
      <c r="C64" s="28" t="s">
        <v>200</v>
      </c>
      <c r="D64" s="28" t="s">
        <v>201</v>
      </c>
      <c r="E64" s="19" t="s">
        <v>417</v>
      </c>
      <c r="F64" s="19" t="s">
        <v>20</v>
      </c>
      <c r="G64" s="77" t="s">
        <v>212</v>
      </c>
      <c r="H64" s="77" t="s">
        <v>41</v>
      </c>
      <c r="I64" s="28" t="s">
        <v>202</v>
      </c>
    </row>
    <row r="65" spans="1:10">
      <c r="B65" s="39"/>
      <c r="C65" s="31" t="s">
        <v>141</v>
      </c>
      <c r="D65" s="31" t="s">
        <v>203</v>
      </c>
      <c r="E65" s="19" t="s">
        <v>417</v>
      </c>
      <c r="F65" s="19" t="s">
        <v>20</v>
      </c>
      <c r="G65" s="77" t="s">
        <v>41</v>
      </c>
      <c r="H65" s="77" t="s">
        <v>41</v>
      </c>
      <c r="I65" s="31" t="s">
        <v>204</v>
      </c>
    </row>
    <row r="66" spans="1:10" s="14" customFormat="1" ht="17.25" customHeight="1">
      <c r="A66" s="8"/>
      <c r="B66" s="9">
        <f>B53+1</f>
        <v>11</v>
      </c>
      <c r="C66" s="10" t="s">
        <v>205</v>
      </c>
      <c r="D66" s="11" t="s">
        <v>206</v>
      </c>
      <c r="E66" s="16" t="s">
        <v>127</v>
      </c>
      <c r="F66" s="16" t="s">
        <v>20</v>
      </c>
      <c r="G66" s="16" t="s">
        <v>41</v>
      </c>
      <c r="H66" s="16" t="s">
        <v>41</v>
      </c>
      <c r="I66" s="24" t="s">
        <v>208</v>
      </c>
      <c r="J66" s="8"/>
    </row>
    <row r="67" spans="1:10">
      <c r="B67" s="17" t="e">
        <f>B64+1</f>
        <v>#REF!</v>
      </c>
      <c r="C67" s="18" t="s">
        <v>209</v>
      </c>
      <c r="D67" s="25" t="s">
        <v>210</v>
      </c>
      <c r="E67" s="19" t="s">
        <v>211</v>
      </c>
      <c r="F67" s="19" t="s">
        <v>20</v>
      </c>
      <c r="G67" s="19" t="s">
        <v>212</v>
      </c>
      <c r="H67" s="77" t="s">
        <v>41</v>
      </c>
      <c r="I67" s="23" t="s">
        <v>213</v>
      </c>
    </row>
    <row r="68" spans="1:10">
      <c r="B68" s="17" t="e">
        <f>B67+1</f>
        <v>#REF!</v>
      </c>
      <c r="C68" s="18" t="s">
        <v>214</v>
      </c>
      <c r="D68" s="25" t="s">
        <v>215</v>
      </c>
      <c r="E68" s="19" t="s">
        <v>207</v>
      </c>
      <c r="F68" s="19" t="s">
        <v>20</v>
      </c>
      <c r="G68" s="77" t="s">
        <v>76</v>
      </c>
      <c r="H68" s="77" t="s">
        <v>41</v>
      </c>
      <c r="I68" s="23" t="s">
        <v>216</v>
      </c>
    </row>
    <row r="69" spans="1:10">
      <c r="B69" s="17" t="e">
        <f>B68+1</f>
        <v>#REF!</v>
      </c>
      <c r="C69" s="18" t="s">
        <v>217</v>
      </c>
      <c r="D69" s="25" t="s">
        <v>218</v>
      </c>
      <c r="E69" s="46" t="s">
        <v>207</v>
      </c>
      <c r="F69" s="26" t="s">
        <v>20</v>
      </c>
      <c r="G69" s="46" t="s">
        <v>433</v>
      </c>
      <c r="H69" s="77" t="s">
        <v>41</v>
      </c>
      <c r="I69" s="23" t="s">
        <v>220</v>
      </c>
    </row>
    <row r="70" spans="1:10">
      <c r="B70" s="17" t="e">
        <f t="shared" ref="B70:B74" si="3">B69+1</f>
        <v>#REF!</v>
      </c>
      <c r="C70" s="18" t="s">
        <v>221</v>
      </c>
      <c r="D70" s="25" t="s">
        <v>222</v>
      </c>
      <c r="E70" s="19" t="s">
        <v>45</v>
      </c>
      <c r="F70" s="19" t="s">
        <v>20</v>
      </c>
      <c r="G70" s="77" t="s">
        <v>41</v>
      </c>
      <c r="H70" s="77" t="s">
        <v>41</v>
      </c>
      <c r="I70" s="23" t="s">
        <v>223</v>
      </c>
    </row>
    <row r="71" spans="1:10" ht="12" customHeight="1">
      <c r="B71" s="17" t="e">
        <f t="shared" si="3"/>
        <v>#REF!</v>
      </c>
      <c r="C71" s="47" t="s">
        <v>224</v>
      </c>
      <c r="D71" s="25" t="s">
        <v>225</v>
      </c>
      <c r="E71" s="19" t="s">
        <v>45</v>
      </c>
      <c r="F71" s="19" t="s">
        <v>20</v>
      </c>
      <c r="G71" s="19" t="s">
        <v>219</v>
      </c>
      <c r="H71" s="77" t="s">
        <v>41</v>
      </c>
      <c r="I71" s="23" t="s">
        <v>226</v>
      </c>
    </row>
    <row r="72" spans="1:10" ht="11.25" customHeight="1">
      <c r="B72" s="17" t="e">
        <f t="shared" si="3"/>
        <v>#REF!</v>
      </c>
      <c r="C72" s="18" t="s">
        <v>227</v>
      </c>
      <c r="D72" s="25" t="s">
        <v>228</v>
      </c>
      <c r="E72" s="79" t="s">
        <v>422</v>
      </c>
      <c r="F72" s="19" t="s">
        <v>20</v>
      </c>
      <c r="G72" s="77" t="s">
        <v>444</v>
      </c>
      <c r="H72" s="77" t="s">
        <v>41</v>
      </c>
      <c r="I72" s="23" t="s">
        <v>229</v>
      </c>
    </row>
    <row r="73" spans="1:10">
      <c r="B73" s="17" t="e">
        <f t="shared" si="3"/>
        <v>#REF!</v>
      </c>
      <c r="C73" s="18" t="s">
        <v>230</v>
      </c>
      <c r="D73" s="33" t="s">
        <v>231</v>
      </c>
      <c r="E73" s="19" t="s">
        <v>45</v>
      </c>
      <c r="F73" s="19" t="s">
        <v>20</v>
      </c>
      <c r="G73" s="19" t="s">
        <v>219</v>
      </c>
      <c r="H73" s="77" t="s">
        <v>41</v>
      </c>
      <c r="I73" s="23" t="s">
        <v>232</v>
      </c>
    </row>
    <row r="74" spans="1:10">
      <c r="B74" s="17" t="e">
        <f t="shared" si="3"/>
        <v>#REF!</v>
      </c>
      <c r="C74" s="47" t="s">
        <v>233</v>
      </c>
      <c r="D74" s="25" t="s">
        <v>234</v>
      </c>
      <c r="E74" s="19" t="s">
        <v>45</v>
      </c>
      <c r="F74" s="19" t="s">
        <v>20</v>
      </c>
      <c r="G74" s="19" t="s">
        <v>76</v>
      </c>
      <c r="H74" s="77" t="s">
        <v>41</v>
      </c>
      <c r="I74" s="23" t="s">
        <v>235</v>
      </c>
    </row>
    <row r="75" spans="1:10" ht="14.25" customHeight="1">
      <c r="B75" s="17"/>
      <c r="C75" s="48" t="s">
        <v>236</v>
      </c>
      <c r="D75" s="49" t="s">
        <v>237</v>
      </c>
      <c r="E75" s="77" t="s">
        <v>45</v>
      </c>
      <c r="F75" s="19" t="s">
        <v>20</v>
      </c>
      <c r="G75" s="77" t="s">
        <v>41</v>
      </c>
      <c r="H75" s="77" t="s">
        <v>41</v>
      </c>
      <c r="I75" s="23" t="s">
        <v>451</v>
      </c>
    </row>
    <row r="76" spans="1:10" s="14" customFormat="1" ht="17.25" customHeight="1">
      <c r="A76" s="8"/>
      <c r="B76" s="9">
        <f>B66+1</f>
        <v>12</v>
      </c>
      <c r="C76" s="15" t="s">
        <v>238</v>
      </c>
      <c r="D76" s="15" t="s">
        <v>239</v>
      </c>
      <c r="E76" s="16" t="s">
        <v>421</v>
      </c>
      <c r="F76" s="16" t="s">
        <v>15</v>
      </c>
      <c r="G76" s="16" t="s">
        <v>41</v>
      </c>
      <c r="H76" s="16" t="s">
        <v>41</v>
      </c>
      <c r="I76" s="24" t="s">
        <v>240</v>
      </c>
      <c r="J76" s="8"/>
    </row>
    <row r="77" spans="1:10">
      <c r="B77" s="17" t="e">
        <f>B74+1</f>
        <v>#REF!</v>
      </c>
      <c r="C77" s="26" t="s">
        <v>241</v>
      </c>
      <c r="D77" s="28" t="s">
        <v>242</v>
      </c>
      <c r="E77" s="77" t="s">
        <v>211</v>
      </c>
      <c r="F77" s="19" t="s">
        <v>20</v>
      </c>
      <c r="G77" s="77" t="s">
        <v>212</v>
      </c>
      <c r="H77" s="22" t="s">
        <v>41</v>
      </c>
      <c r="I77" s="28" t="s">
        <v>243</v>
      </c>
    </row>
    <row r="78" spans="1:10">
      <c r="B78" s="17" t="e">
        <f>B77+1</f>
        <v>#REF!</v>
      </c>
      <c r="C78" s="28" t="s">
        <v>244</v>
      </c>
      <c r="D78" s="28" t="s">
        <v>245</v>
      </c>
      <c r="E78" s="77" t="s">
        <v>211</v>
      </c>
      <c r="F78" s="19" t="s">
        <v>20</v>
      </c>
      <c r="G78" s="77" t="s">
        <v>212</v>
      </c>
      <c r="H78" s="22" t="s">
        <v>41</v>
      </c>
      <c r="I78" s="28" t="s">
        <v>246</v>
      </c>
    </row>
    <row r="79" spans="1:10">
      <c r="B79" s="17" t="e">
        <f>B78+1</f>
        <v>#REF!</v>
      </c>
      <c r="C79" s="28" t="s">
        <v>247</v>
      </c>
      <c r="D79" s="28" t="s">
        <v>248</v>
      </c>
      <c r="E79" s="46" t="s">
        <v>124</v>
      </c>
      <c r="F79" s="19" t="s">
        <v>20</v>
      </c>
      <c r="G79" s="77" t="s">
        <v>403</v>
      </c>
      <c r="H79" s="22" t="s">
        <v>403</v>
      </c>
      <c r="I79" s="28" t="s">
        <v>249</v>
      </c>
    </row>
    <row r="80" spans="1:10">
      <c r="B80" s="17" t="e">
        <f t="shared" ref="B80:B90" si="4">B79+1</f>
        <v>#REF!</v>
      </c>
      <c r="C80" s="28" t="s">
        <v>250</v>
      </c>
      <c r="D80" s="28" t="s">
        <v>251</v>
      </c>
      <c r="E80" s="77" t="s">
        <v>211</v>
      </c>
      <c r="F80" s="19" t="s">
        <v>20</v>
      </c>
      <c r="G80" s="77" t="s">
        <v>212</v>
      </c>
      <c r="H80" s="22" t="s">
        <v>41</v>
      </c>
      <c r="I80" s="18" t="s">
        <v>252</v>
      </c>
    </row>
    <row r="81" spans="1:10" s="1" customFormat="1" ht="15">
      <c r="B81" s="17" t="e">
        <f t="shared" si="4"/>
        <v>#REF!</v>
      </c>
      <c r="C81" s="50" t="s">
        <v>253</v>
      </c>
      <c r="D81" s="51" t="s">
        <v>254</v>
      </c>
      <c r="E81" s="77" t="s">
        <v>211</v>
      </c>
      <c r="F81" s="19" t="s">
        <v>20</v>
      </c>
      <c r="G81" s="77" t="s">
        <v>212</v>
      </c>
      <c r="H81" s="22" t="s">
        <v>41</v>
      </c>
      <c r="I81" s="52" t="s">
        <v>240</v>
      </c>
    </row>
    <row r="82" spans="1:10">
      <c r="B82" s="17" t="e">
        <f t="shared" si="4"/>
        <v>#REF!</v>
      </c>
      <c r="C82" s="28" t="s">
        <v>255</v>
      </c>
      <c r="D82" s="28" t="s">
        <v>256</v>
      </c>
      <c r="E82" s="77" t="s">
        <v>211</v>
      </c>
      <c r="F82" s="77" t="s">
        <v>402</v>
      </c>
      <c r="G82" s="77" t="s">
        <v>212</v>
      </c>
      <c r="H82" s="22" t="s">
        <v>41</v>
      </c>
      <c r="I82" s="18" t="s">
        <v>257</v>
      </c>
    </row>
    <row r="83" spans="1:10">
      <c r="B83" s="17" t="e">
        <f t="shared" si="4"/>
        <v>#REF!</v>
      </c>
      <c r="C83" s="28" t="s">
        <v>258</v>
      </c>
      <c r="D83" s="28" t="s">
        <v>259</v>
      </c>
      <c r="E83" s="77" t="s">
        <v>211</v>
      </c>
      <c r="F83" s="19" t="s">
        <v>20</v>
      </c>
      <c r="G83" s="77" t="s">
        <v>41</v>
      </c>
      <c r="H83" s="22" t="s">
        <v>41</v>
      </c>
      <c r="I83" s="28" t="s">
        <v>260</v>
      </c>
    </row>
    <row r="84" spans="1:10">
      <c r="B84" s="17" t="e">
        <f t="shared" si="4"/>
        <v>#REF!</v>
      </c>
      <c r="C84" s="28" t="s">
        <v>261</v>
      </c>
      <c r="D84" s="28" t="s">
        <v>262</v>
      </c>
      <c r="E84" s="77" t="s">
        <v>211</v>
      </c>
      <c r="F84" s="19" t="s">
        <v>20</v>
      </c>
      <c r="G84" s="77" t="s">
        <v>212</v>
      </c>
      <c r="H84" s="22" t="s">
        <v>41</v>
      </c>
      <c r="I84" s="18" t="s">
        <v>263</v>
      </c>
    </row>
    <row r="85" spans="1:10">
      <c r="B85" s="17" t="e">
        <f t="shared" si="4"/>
        <v>#REF!</v>
      </c>
      <c r="C85" s="28" t="s">
        <v>264</v>
      </c>
      <c r="D85" s="28" t="s">
        <v>265</v>
      </c>
      <c r="E85" s="77" t="s">
        <v>211</v>
      </c>
      <c r="F85" s="19" t="s">
        <v>20</v>
      </c>
      <c r="G85" s="77" t="s">
        <v>212</v>
      </c>
      <c r="H85" s="22" t="s">
        <v>41</v>
      </c>
      <c r="I85" s="18" t="s">
        <v>266</v>
      </c>
    </row>
    <row r="86" spans="1:10" ht="15.75" customHeight="1">
      <c r="B86" s="17" t="e">
        <f t="shared" si="4"/>
        <v>#REF!</v>
      </c>
      <c r="C86" s="28" t="s">
        <v>267</v>
      </c>
      <c r="D86" s="28" t="s">
        <v>268</v>
      </c>
      <c r="E86" s="77" t="s">
        <v>211</v>
      </c>
      <c r="F86" s="19" t="s">
        <v>20</v>
      </c>
      <c r="G86" s="77" t="s">
        <v>212</v>
      </c>
      <c r="H86" s="22" t="s">
        <v>41</v>
      </c>
      <c r="I86" s="18" t="s">
        <v>269</v>
      </c>
    </row>
    <row r="87" spans="1:10">
      <c r="B87" s="17" t="e">
        <f t="shared" si="4"/>
        <v>#REF!</v>
      </c>
      <c r="C87" s="28" t="s">
        <v>270</v>
      </c>
      <c r="D87" s="28" t="s">
        <v>271</v>
      </c>
      <c r="E87" s="77" t="s">
        <v>211</v>
      </c>
      <c r="F87" s="19" t="s">
        <v>20</v>
      </c>
      <c r="G87" s="77" t="s">
        <v>212</v>
      </c>
      <c r="H87" s="22" t="s">
        <v>41</v>
      </c>
      <c r="I87" s="18" t="s">
        <v>272</v>
      </c>
    </row>
    <row r="88" spans="1:10" s="14" customFormat="1" ht="15" customHeight="1">
      <c r="A88" s="8"/>
      <c r="B88" s="17" t="e">
        <f t="shared" si="4"/>
        <v>#REF!</v>
      </c>
      <c r="C88" s="28" t="s">
        <v>273</v>
      </c>
      <c r="D88" s="28" t="s">
        <v>274</v>
      </c>
      <c r="E88" s="77" t="s">
        <v>211</v>
      </c>
      <c r="F88" s="77" t="s">
        <v>9</v>
      </c>
      <c r="G88" s="77" t="s">
        <v>212</v>
      </c>
      <c r="H88" s="22" t="s">
        <v>41</v>
      </c>
      <c r="I88" s="18" t="s">
        <v>275</v>
      </c>
      <c r="J88" s="8"/>
    </row>
    <row r="89" spans="1:10">
      <c r="B89" s="17" t="e">
        <f t="shared" si="4"/>
        <v>#REF!</v>
      </c>
      <c r="C89" s="28" t="s">
        <v>276</v>
      </c>
      <c r="D89" s="26" t="s">
        <v>277</v>
      </c>
      <c r="E89" s="77" t="s">
        <v>211</v>
      </c>
      <c r="F89" s="19" t="s">
        <v>20</v>
      </c>
      <c r="G89" s="77" t="s">
        <v>212</v>
      </c>
      <c r="H89" s="22" t="s">
        <v>41</v>
      </c>
      <c r="I89" s="18" t="s">
        <v>278</v>
      </c>
    </row>
    <row r="90" spans="1:10">
      <c r="B90" s="17" t="e">
        <f t="shared" si="4"/>
        <v>#REF!</v>
      </c>
      <c r="C90" s="28" t="s">
        <v>279</v>
      </c>
      <c r="D90" s="28" t="s">
        <v>280</v>
      </c>
      <c r="E90" s="77" t="s">
        <v>211</v>
      </c>
      <c r="F90" s="19" t="s">
        <v>20</v>
      </c>
      <c r="G90" s="77" t="s">
        <v>212</v>
      </c>
      <c r="H90" s="22" t="s">
        <v>41</v>
      </c>
      <c r="I90" s="18" t="s">
        <v>281</v>
      </c>
    </row>
    <row r="91" spans="1:10" s="14" customFormat="1" ht="17.25">
      <c r="A91" s="8"/>
      <c r="B91" s="9">
        <f>B76+1</f>
        <v>13</v>
      </c>
      <c r="C91" s="10" t="s">
        <v>282</v>
      </c>
      <c r="D91" s="11" t="s">
        <v>283</v>
      </c>
      <c r="E91" s="16" t="s">
        <v>31</v>
      </c>
      <c r="F91" s="16" t="s">
        <v>420</v>
      </c>
      <c r="G91" s="16" t="s">
        <v>41</v>
      </c>
      <c r="H91" s="16" t="s">
        <v>41</v>
      </c>
      <c r="I91" s="24" t="s">
        <v>284</v>
      </c>
      <c r="J91" s="8"/>
    </row>
    <row r="92" spans="1:10" s="14" customFormat="1" ht="14.25" customHeight="1">
      <c r="A92" s="8"/>
      <c r="B92" s="17" t="e">
        <f>B90+1</f>
        <v>#REF!</v>
      </c>
      <c r="C92" s="28" t="s">
        <v>285</v>
      </c>
      <c r="D92" s="28" t="s">
        <v>286</v>
      </c>
      <c r="E92" s="19" t="s">
        <v>45</v>
      </c>
      <c r="F92" s="77" t="s">
        <v>20</v>
      </c>
      <c r="G92" s="77" t="s">
        <v>76</v>
      </c>
      <c r="H92" s="77" t="s">
        <v>41</v>
      </c>
      <c r="I92" s="22" t="s">
        <v>287</v>
      </c>
      <c r="J92" s="8"/>
    </row>
    <row r="93" spans="1:10">
      <c r="B93" s="17" t="e">
        <f>B92+1</f>
        <v>#REF!</v>
      </c>
      <c r="C93" s="18" t="s">
        <v>288</v>
      </c>
      <c r="D93" s="25" t="s">
        <v>289</v>
      </c>
      <c r="E93" s="19" t="s">
        <v>45</v>
      </c>
      <c r="F93" s="19" t="s">
        <v>20</v>
      </c>
      <c r="G93" s="77" t="s">
        <v>76</v>
      </c>
      <c r="H93" s="77" t="s">
        <v>41</v>
      </c>
      <c r="I93" s="23" t="s">
        <v>290</v>
      </c>
    </row>
    <row r="94" spans="1:10">
      <c r="B94" s="17" t="e">
        <f>B93+1</f>
        <v>#REF!</v>
      </c>
      <c r="C94" s="18" t="s">
        <v>291</v>
      </c>
      <c r="D94" s="25" t="s">
        <v>292</v>
      </c>
      <c r="E94" s="77" t="s">
        <v>399</v>
      </c>
      <c r="F94" s="77" t="s">
        <v>20</v>
      </c>
      <c r="G94" s="77" t="s">
        <v>76</v>
      </c>
      <c r="H94" s="77" t="s">
        <v>41</v>
      </c>
      <c r="I94" s="23" t="s">
        <v>293</v>
      </c>
    </row>
    <row r="95" spans="1:10">
      <c r="B95" s="17" t="e">
        <f>B94+1</f>
        <v>#REF!</v>
      </c>
      <c r="C95" s="18" t="s">
        <v>294</v>
      </c>
      <c r="D95" s="25" t="s">
        <v>295</v>
      </c>
      <c r="E95" s="19" t="s">
        <v>45</v>
      </c>
      <c r="F95" s="19" t="s">
        <v>20</v>
      </c>
      <c r="G95" s="77" t="s">
        <v>76</v>
      </c>
      <c r="H95" s="77" t="s">
        <v>41</v>
      </c>
      <c r="I95" s="23" t="s">
        <v>296</v>
      </c>
    </row>
    <row r="96" spans="1:10" s="14" customFormat="1" ht="17.25">
      <c r="A96" s="8"/>
      <c r="B96" s="9">
        <f>B91+1</f>
        <v>14</v>
      </c>
      <c r="C96" s="10" t="s">
        <v>297</v>
      </c>
      <c r="D96" s="11" t="s">
        <v>298</v>
      </c>
      <c r="E96" s="16" t="s">
        <v>31</v>
      </c>
      <c r="F96" s="16" t="s">
        <v>15</v>
      </c>
      <c r="G96" s="16" t="s">
        <v>41</v>
      </c>
      <c r="H96" s="16" t="s">
        <v>41</v>
      </c>
      <c r="I96" s="24" t="s">
        <v>299</v>
      </c>
      <c r="J96" s="8"/>
    </row>
    <row r="97" spans="1:10">
      <c r="B97" s="17" t="e">
        <f>B95+1</f>
        <v>#REF!</v>
      </c>
      <c r="C97" s="18" t="s">
        <v>300</v>
      </c>
      <c r="D97" s="25" t="s">
        <v>301</v>
      </c>
      <c r="E97" s="77" t="s">
        <v>31</v>
      </c>
      <c r="F97" s="46" t="s">
        <v>420</v>
      </c>
      <c r="G97" s="46" t="s">
        <v>76</v>
      </c>
      <c r="H97" s="22" t="s">
        <v>41</v>
      </c>
      <c r="I97" s="23" t="s">
        <v>302</v>
      </c>
    </row>
    <row r="98" spans="1:10">
      <c r="B98" s="17" t="e">
        <f>B97+1</f>
        <v>#REF!</v>
      </c>
      <c r="C98" s="18" t="s">
        <v>303</v>
      </c>
      <c r="D98" s="25" t="s">
        <v>304</v>
      </c>
      <c r="E98" s="77" t="s">
        <v>31</v>
      </c>
      <c r="F98" s="46" t="s">
        <v>420</v>
      </c>
      <c r="G98" s="46" t="s">
        <v>76</v>
      </c>
      <c r="H98" s="22" t="s">
        <v>41</v>
      </c>
      <c r="I98" s="23" t="s">
        <v>305</v>
      </c>
    </row>
    <row r="99" spans="1:10" s="14" customFormat="1" ht="17.25">
      <c r="A99" s="8"/>
      <c r="B99" s="9">
        <f>B96+1</f>
        <v>15</v>
      </c>
      <c r="C99" s="15" t="s">
        <v>306</v>
      </c>
      <c r="D99" s="11" t="s">
        <v>307</v>
      </c>
      <c r="E99" s="16" t="s">
        <v>31</v>
      </c>
      <c r="F99" s="16" t="s">
        <v>15</v>
      </c>
      <c r="G99" s="16" t="s">
        <v>41</v>
      </c>
      <c r="H99" s="16" t="s">
        <v>41</v>
      </c>
      <c r="I99" s="24" t="s">
        <v>308</v>
      </c>
      <c r="J99" s="8"/>
    </row>
    <row r="100" spans="1:10">
      <c r="B100" s="17" t="e">
        <f>B98+1</f>
        <v>#REF!</v>
      </c>
      <c r="C100" s="18" t="s">
        <v>309</v>
      </c>
      <c r="D100" s="25" t="s">
        <v>310</v>
      </c>
      <c r="E100" s="26" t="s">
        <v>31</v>
      </c>
      <c r="F100" s="22" t="s">
        <v>9</v>
      </c>
      <c r="G100" s="22" t="s">
        <v>41</v>
      </c>
      <c r="H100" s="22" t="s">
        <v>41</v>
      </c>
      <c r="I100" s="23" t="s">
        <v>311</v>
      </c>
    </row>
    <row r="101" spans="1:10" s="14" customFormat="1" ht="17.25">
      <c r="A101" s="8"/>
      <c r="B101" s="9">
        <f>B99+1</f>
        <v>16</v>
      </c>
      <c r="C101" s="15" t="s">
        <v>312</v>
      </c>
      <c r="D101" s="11" t="s">
        <v>313</v>
      </c>
      <c r="E101" s="16" t="s">
        <v>314</v>
      </c>
      <c r="F101" s="16" t="s">
        <v>20</v>
      </c>
      <c r="G101" s="16" t="s">
        <v>76</v>
      </c>
      <c r="H101" s="16" t="s">
        <v>41</v>
      </c>
      <c r="I101" s="53" t="s">
        <v>315</v>
      </c>
      <c r="J101" s="8"/>
    </row>
    <row r="102" spans="1:10">
      <c r="B102" s="17" t="e">
        <f>B100+1</f>
        <v>#REF!</v>
      </c>
      <c r="C102" s="18" t="s">
        <v>316</v>
      </c>
      <c r="D102" s="25" t="s">
        <v>317</v>
      </c>
      <c r="E102" s="19" t="s">
        <v>314</v>
      </c>
      <c r="F102" s="28" t="s">
        <v>20</v>
      </c>
      <c r="G102" s="77" t="s">
        <v>41</v>
      </c>
      <c r="H102" s="77" t="s">
        <v>41</v>
      </c>
      <c r="I102" s="23" t="s">
        <v>318</v>
      </c>
    </row>
    <row r="103" spans="1:10">
      <c r="B103" s="17" t="e">
        <f>B102+1</f>
        <v>#REF!</v>
      </c>
      <c r="C103" s="18" t="s">
        <v>319</v>
      </c>
      <c r="D103" s="25" t="s">
        <v>320</v>
      </c>
      <c r="E103" s="19" t="s">
        <v>314</v>
      </c>
      <c r="F103" s="22" t="s">
        <v>20</v>
      </c>
      <c r="G103" s="46" t="s">
        <v>76</v>
      </c>
      <c r="H103" s="77" t="s">
        <v>41</v>
      </c>
      <c r="I103" s="23" t="s">
        <v>321</v>
      </c>
    </row>
    <row r="104" spans="1:10">
      <c r="B104" s="17" t="e">
        <f>B103+1</f>
        <v>#REF!</v>
      </c>
      <c r="C104" s="18" t="s">
        <v>322</v>
      </c>
      <c r="D104" s="25" t="s">
        <v>323</v>
      </c>
      <c r="E104" s="19" t="s">
        <v>314</v>
      </c>
      <c r="F104" s="22" t="s">
        <v>20</v>
      </c>
      <c r="G104" s="46" t="s">
        <v>76</v>
      </c>
      <c r="H104" s="77" t="s">
        <v>41</v>
      </c>
      <c r="I104" s="23" t="s">
        <v>324</v>
      </c>
    </row>
    <row r="105" spans="1:10" s="3" customFormat="1" ht="17.25">
      <c r="A105" s="54"/>
      <c r="B105" s="9">
        <f>B101+1</f>
        <v>17</v>
      </c>
      <c r="C105" s="15" t="s">
        <v>325</v>
      </c>
      <c r="D105" s="15" t="s">
        <v>326</v>
      </c>
      <c r="E105" s="55" t="s">
        <v>127</v>
      </c>
      <c r="F105" s="55" t="s">
        <v>15</v>
      </c>
      <c r="G105" s="16" t="s">
        <v>41</v>
      </c>
      <c r="H105" s="56" t="s">
        <v>41</v>
      </c>
      <c r="I105" s="53" t="s">
        <v>327</v>
      </c>
      <c r="J105" s="54"/>
    </row>
    <row r="106" spans="1:10" s="54" customFormat="1" ht="12.75" customHeight="1">
      <c r="B106" s="39" t="e">
        <f>B104+1</f>
        <v>#REF!</v>
      </c>
      <c r="C106" s="28" t="s">
        <v>328</v>
      </c>
      <c r="D106" s="28" t="s">
        <v>329</v>
      </c>
      <c r="E106" s="46" t="s">
        <v>211</v>
      </c>
      <c r="F106" s="26" t="s">
        <v>20</v>
      </c>
      <c r="G106" s="46" t="s">
        <v>212</v>
      </c>
      <c r="H106" s="78" t="s">
        <v>41</v>
      </c>
      <c r="I106" s="59" t="s">
        <v>400</v>
      </c>
    </row>
    <row r="107" spans="1:10" s="1" customFormat="1">
      <c r="B107" s="39" t="e">
        <f>B106+1</f>
        <v>#REF!</v>
      </c>
      <c r="C107" s="57" t="s">
        <v>330</v>
      </c>
      <c r="D107" s="58" t="s">
        <v>331</v>
      </c>
      <c r="E107" s="46" t="s">
        <v>211</v>
      </c>
      <c r="F107" s="26" t="s">
        <v>20</v>
      </c>
      <c r="G107" s="46" t="s">
        <v>212</v>
      </c>
      <c r="H107" s="46" t="s">
        <v>41</v>
      </c>
      <c r="I107" s="59" t="s">
        <v>332</v>
      </c>
    </row>
    <row r="108" spans="1:10" s="1" customFormat="1">
      <c r="B108" s="39" t="e">
        <f t="shared" ref="B108:B110" si="5">B107+1</f>
        <v>#REF!</v>
      </c>
      <c r="C108" s="57" t="s">
        <v>333</v>
      </c>
      <c r="D108" s="58" t="s">
        <v>334</v>
      </c>
      <c r="E108" s="46" t="s">
        <v>211</v>
      </c>
      <c r="F108" s="46" t="s">
        <v>401</v>
      </c>
      <c r="G108" s="46" t="s">
        <v>212</v>
      </c>
      <c r="H108" s="46" t="s">
        <v>41</v>
      </c>
      <c r="I108" s="59" t="s">
        <v>335</v>
      </c>
    </row>
    <row r="109" spans="1:10" s="1" customFormat="1">
      <c r="B109" s="39" t="e">
        <f t="shared" si="5"/>
        <v>#REF!</v>
      </c>
      <c r="C109" s="57" t="s">
        <v>336</v>
      </c>
      <c r="D109" s="58" t="s">
        <v>337</v>
      </c>
      <c r="E109" s="46" t="s">
        <v>432</v>
      </c>
      <c r="F109" s="26" t="s">
        <v>20</v>
      </c>
      <c r="G109" s="46" t="s">
        <v>212</v>
      </c>
      <c r="H109" s="46" t="s">
        <v>41</v>
      </c>
      <c r="I109" s="59" t="s">
        <v>338</v>
      </c>
      <c r="J109" s="81"/>
    </row>
    <row r="110" spans="1:10" s="1" customFormat="1">
      <c r="B110" s="39" t="e">
        <f t="shared" si="5"/>
        <v>#REF!</v>
      </c>
      <c r="C110" s="57" t="s">
        <v>339</v>
      </c>
      <c r="D110" s="58" t="s">
        <v>340</v>
      </c>
      <c r="E110" s="46" t="s">
        <v>211</v>
      </c>
      <c r="F110" s="26" t="s">
        <v>20</v>
      </c>
      <c r="G110" s="46" t="s">
        <v>212</v>
      </c>
      <c r="H110" s="46" t="s">
        <v>41</v>
      </c>
      <c r="I110" s="59" t="s">
        <v>341</v>
      </c>
      <c r="J110" s="81"/>
    </row>
    <row r="111" spans="1:10" s="1" customFormat="1" ht="13.5" customHeight="1">
      <c r="B111" s="39" t="e">
        <f>B110+1</f>
        <v>#REF!</v>
      </c>
      <c r="C111" s="60" t="s">
        <v>342</v>
      </c>
      <c r="D111" s="61" t="s">
        <v>343</v>
      </c>
      <c r="E111" s="46" t="s">
        <v>431</v>
      </c>
      <c r="F111" s="26" t="s">
        <v>20</v>
      </c>
      <c r="G111" s="46" t="s">
        <v>41</v>
      </c>
      <c r="H111" s="46" t="s">
        <v>41</v>
      </c>
      <c r="I111" s="62" t="s">
        <v>454</v>
      </c>
      <c r="J111" s="81"/>
    </row>
    <row r="112" spans="1:10" s="14" customFormat="1" ht="17.25">
      <c r="A112" s="8"/>
      <c r="B112" s="9">
        <f>B105+1</f>
        <v>18</v>
      </c>
      <c r="C112" s="15" t="s">
        <v>344</v>
      </c>
      <c r="D112" s="63" t="s">
        <v>427</v>
      </c>
      <c r="E112" s="16" t="s">
        <v>31</v>
      </c>
      <c r="F112" s="16" t="s">
        <v>20</v>
      </c>
      <c r="G112" s="16" t="s">
        <v>41</v>
      </c>
      <c r="H112" s="16" t="s">
        <v>41</v>
      </c>
      <c r="I112" s="53" t="s">
        <v>345</v>
      </c>
      <c r="J112" s="8"/>
    </row>
    <row r="113" spans="1:37" s="1" customFormat="1">
      <c r="B113" s="39" t="e">
        <f>B111+1</f>
        <v>#REF!</v>
      </c>
      <c r="C113" s="26" t="s">
        <v>346</v>
      </c>
      <c r="D113" s="58" t="s">
        <v>347</v>
      </c>
      <c r="E113" s="46" t="s">
        <v>55</v>
      </c>
      <c r="F113" s="28" t="s">
        <v>15</v>
      </c>
      <c r="G113" s="26" t="s">
        <v>76</v>
      </c>
      <c r="H113" s="46" t="s">
        <v>41</v>
      </c>
      <c r="I113" s="59" t="s">
        <v>348</v>
      </c>
    </row>
    <row r="114" spans="1:37" s="1" customFormat="1">
      <c r="B114" s="39" t="e">
        <f>B113+1</f>
        <v>#REF!</v>
      </c>
      <c r="C114" s="26" t="s">
        <v>349</v>
      </c>
      <c r="D114" s="58" t="s">
        <v>350</v>
      </c>
      <c r="E114" s="26" t="s">
        <v>55</v>
      </c>
      <c r="F114" s="28" t="s">
        <v>20</v>
      </c>
      <c r="G114" s="26" t="s">
        <v>76</v>
      </c>
      <c r="H114" s="46" t="s">
        <v>41</v>
      </c>
      <c r="I114" s="59" t="s">
        <v>351</v>
      </c>
    </row>
    <row r="115" spans="1:37" s="1" customFormat="1">
      <c r="B115" s="64" t="e">
        <f>B114+1</f>
        <v>#REF!</v>
      </c>
      <c r="C115" s="26" t="s">
        <v>352</v>
      </c>
      <c r="D115" s="58" t="s">
        <v>353</v>
      </c>
      <c r="E115" s="26" t="s">
        <v>55</v>
      </c>
      <c r="F115" s="28" t="s">
        <v>20</v>
      </c>
      <c r="G115" s="26" t="s">
        <v>76</v>
      </c>
      <c r="H115" s="46" t="s">
        <v>41</v>
      </c>
      <c r="I115" s="59" t="s">
        <v>354</v>
      </c>
    </row>
    <row r="116" spans="1:37" s="1" customFormat="1">
      <c r="B116" s="39" t="e">
        <f t="shared" ref="B116:B121" si="6">B115+1</f>
        <v>#REF!</v>
      </c>
      <c r="C116" s="28" t="s">
        <v>355</v>
      </c>
      <c r="D116" s="28" t="s">
        <v>356</v>
      </c>
      <c r="E116" s="26" t="s">
        <v>55</v>
      </c>
      <c r="F116" s="28" t="s">
        <v>20</v>
      </c>
      <c r="G116" s="26" t="s">
        <v>76</v>
      </c>
      <c r="H116" s="1" t="s">
        <v>41</v>
      </c>
      <c r="I116" s="28" t="s">
        <v>357</v>
      </c>
    </row>
    <row r="117" spans="1:37" s="1" customFormat="1">
      <c r="B117" s="39" t="e">
        <f>B116+1</f>
        <v>#REF!</v>
      </c>
      <c r="C117" s="26" t="s">
        <v>358</v>
      </c>
      <c r="D117" s="58" t="s">
        <v>359</v>
      </c>
      <c r="E117" s="26" t="s">
        <v>55</v>
      </c>
      <c r="F117" s="28" t="s">
        <v>20</v>
      </c>
      <c r="G117" s="26" t="s">
        <v>76</v>
      </c>
      <c r="H117" s="46" t="s">
        <v>41</v>
      </c>
      <c r="I117" s="59" t="s">
        <v>360</v>
      </c>
    </row>
    <row r="118" spans="1:37" s="1" customFormat="1">
      <c r="B118" s="64" t="e">
        <f t="shared" si="6"/>
        <v>#REF!</v>
      </c>
      <c r="C118" s="26" t="s">
        <v>361</v>
      </c>
      <c r="D118" s="58" t="s">
        <v>362</v>
      </c>
      <c r="E118" s="26" t="s">
        <v>45</v>
      </c>
      <c r="F118" s="28" t="s">
        <v>20</v>
      </c>
      <c r="G118" s="26" t="s">
        <v>76</v>
      </c>
      <c r="H118" s="46" t="s">
        <v>41</v>
      </c>
      <c r="I118" s="59" t="s">
        <v>363</v>
      </c>
    </row>
    <row r="119" spans="1:37" s="1" customFormat="1">
      <c r="B119" s="39" t="e">
        <f t="shared" si="6"/>
        <v>#REF!</v>
      </c>
      <c r="C119" s="26" t="s">
        <v>364</v>
      </c>
      <c r="D119" s="58" t="s">
        <v>365</v>
      </c>
      <c r="E119" s="26" t="s">
        <v>55</v>
      </c>
      <c r="F119" s="28" t="s">
        <v>20</v>
      </c>
      <c r="G119" s="26" t="s">
        <v>76</v>
      </c>
      <c r="H119" s="46" t="s">
        <v>41</v>
      </c>
      <c r="I119" s="59" t="s">
        <v>366</v>
      </c>
    </row>
    <row r="120" spans="1:37" s="1" customFormat="1">
      <c r="B120" s="64" t="e">
        <f t="shared" si="6"/>
        <v>#REF!</v>
      </c>
      <c r="C120" s="26" t="s">
        <v>367</v>
      </c>
      <c r="D120" s="58" t="s">
        <v>368</v>
      </c>
      <c r="E120" s="26" t="s">
        <v>55</v>
      </c>
      <c r="F120" s="28" t="s">
        <v>20</v>
      </c>
      <c r="G120" s="26" t="s">
        <v>76</v>
      </c>
      <c r="H120" s="46" t="s">
        <v>41</v>
      </c>
      <c r="I120" s="59" t="s">
        <v>369</v>
      </c>
    </row>
    <row r="121" spans="1:37" s="1" customFormat="1">
      <c r="B121" s="39" t="e">
        <f t="shared" si="6"/>
        <v>#REF!</v>
      </c>
      <c r="C121" s="26" t="s">
        <v>370</v>
      </c>
      <c r="D121" s="58" t="s">
        <v>371</v>
      </c>
      <c r="E121" s="46" t="s">
        <v>45</v>
      </c>
      <c r="F121" s="28" t="s">
        <v>20</v>
      </c>
      <c r="G121" s="26" t="s">
        <v>76</v>
      </c>
      <c r="H121" s="46" t="s">
        <v>41</v>
      </c>
      <c r="I121" s="59" t="s">
        <v>372</v>
      </c>
    </row>
    <row r="122" spans="1:37" s="71" customFormat="1" ht="17.25">
      <c r="A122" s="65"/>
      <c r="B122" s="66">
        <f>B112+1</f>
        <v>19</v>
      </c>
      <c r="C122" s="15" t="s">
        <v>373</v>
      </c>
      <c r="D122" s="15" t="s">
        <v>374</v>
      </c>
      <c r="E122" s="16" t="s">
        <v>31</v>
      </c>
      <c r="F122" s="16" t="s">
        <v>15</v>
      </c>
      <c r="G122" s="68" t="s">
        <v>41</v>
      </c>
      <c r="H122" s="68" t="s">
        <v>41</v>
      </c>
      <c r="I122" s="69" t="s">
        <v>375</v>
      </c>
      <c r="J122" s="65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</row>
    <row r="123" spans="1:37" s="1" customFormat="1" ht="15">
      <c r="B123" s="17" t="e">
        <f>#REF!+1</f>
        <v>#REF!</v>
      </c>
      <c r="C123" s="72" t="s">
        <v>378</v>
      </c>
      <c r="D123" s="73" t="s">
        <v>379</v>
      </c>
      <c r="E123" s="26" t="s">
        <v>31</v>
      </c>
      <c r="F123" s="28" t="s">
        <v>15</v>
      </c>
      <c r="G123" s="46" t="s">
        <v>424</v>
      </c>
      <c r="H123" s="28" t="s">
        <v>41</v>
      </c>
      <c r="I123" s="45" t="s">
        <v>380</v>
      </c>
    </row>
    <row r="124" spans="1:37" s="71" customFormat="1" ht="25.5" customHeight="1">
      <c r="A124" s="65"/>
      <c r="B124" s="66">
        <f>B122+1</f>
        <v>20</v>
      </c>
      <c r="C124" s="15" t="s">
        <v>381</v>
      </c>
      <c r="D124" s="15" t="s">
        <v>382</v>
      </c>
      <c r="E124" s="16" t="s">
        <v>31</v>
      </c>
      <c r="F124" s="80" t="s">
        <v>426</v>
      </c>
      <c r="G124" s="74" t="s">
        <v>41</v>
      </c>
      <c r="H124" s="74" t="s">
        <v>41</v>
      </c>
      <c r="I124" s="69" t="s">
        <v>383</v>
      </c>
      <c r="J124" s="65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</row>
    <row r="125" spans="1:37" s="65" customFormat="1" ht="14.25" customHeight="1">
      <c r="B125" s="17" t="e">
        <f>B123+1</f>
        <v>#REF!</v>
      </c>
      <c r="C125" s="73" t="s">
        <v>384</v>
      </c>
      <c r="D125" s="73" t="s">
        <v>385</v>
      </c>
      <c r="E125" s="46" t="s">
        <v>211</v>
      </c>
      <c r="F125" s="28" t="s">
        <v>15</v>
      </c>
      <c r="G125" s="75" t="s">
        <v>212</v>
      </c>
      <c r="H125" s="75" t="s">
        <v>41</v>
      </c>
      <c r="I125" s="28" t="s">
        <v>446</v>
      </c>
    </row>
    <row r="126" spans="1:37" s="70" customFormat="1" ht="14.25" customHeight="1">
      <c r="A126" s="65"/>
      <c r="B126" s="66">
        <f>B124+1</f>
        <v>21</v>
      </c>
      <c r="C126" s="67" t="s">
        <v>386</v>
      </c>
      <c r="D126" s="67" t="s">
        <v>439</v>
      </c>
      <c r="E126" s="16" t="s">
        <v>127</v>
      </c>
      <c r="F126" s="16" t="s">
        <v>15</v>
      </c>
      <c r="G126" s="74" t="s">
        <v>212</v>
      </c>
      <c r="H126" s="74" t="s">
        <v>41</v>
      </c>
      <c r="I126" s="69" t="s">
        <v>387</v>
      </c>
      <c r="J126" s="65"/>
    </row>
    <row r="127" spans="1:37" s="1" customFormat="1" ht="14.25" customHeight="1">
      <c r="B127" s="17" t="e">
        <f>B125+1</f>
        <v>#REF!</v>
      </c>
      <c r="C127" s="28" t="s">
        <v>388</v>
      </c>
      <c r="D127" s="28" t="s">
        <v>389</v>
      </c>
      <c r="E127" s="46" t="s">
        <v>127</v>
      </c>
      <c r="F127" s="28" t="s">
        <v>20</v>
      </c>
      <c r="G127" s="75" t="s">
        <v>212</v>
      </c>
      <c r="H127" s="28" t="s">
        <v>41</v>
      </c>
      <c r="I127" s="28" t="s">
        <v>390</v>
      </c>
    </row>
    <row r="128" spans="1:37" s="65" customFormat="1" ht="15.75" customHeight="1">
      <c r="B128" s="17" t="e">
        <f>B127+1</f>
        <v>#REF!</v>
      </c>
      <c r="C128" s="73" t="s">
        <v>391</v>
      </c>
      <c r="D128" s="73" t="s">
        <v>392</v>
      </c>
      <c r="E128" s="46" t="s">
        <v>127</v>
      </c>
      <c r="F128" s="28" t="s">
        <v>20</v>
      </c>
      <c r="G128" s="75" t="s">
        <v>212</v>
      </c>
      <c r="H128" s="75" t="s">
        <v>41</v>
      </c>
      <c r="I128" s="76" t="s">
        <v>393</v>
      </c>
    </row>
    <row r="129" spans="1:10" s="1" customFormat="1">
      <c r="B129" s="17" t="e">
        <f>B128+1</f>
        <v>#REF!</v>
      </c>
      <c r="C129" s="28" t="s">
        <v>394</v>
      </c>
      <c r="D129" s="28" t="s">
        <v>395</v>
      </c>
      <c r="E129" s="46" t="s">
        <v>127</v>
      </c>
      <c r="F129" s="28" t="s">
        <v>20</v>
      </c>
      <c r="G129" s="75" t="s">
        <v>212</v>
      </c>
      <c r="H129" s="28" t="s">
        <v>41</v>
      </c>
      <c r="I129" s="28" t="s">
        <v>396</v>
      </c>
    </row>
    <row r="130" spans="1:10" s="1" customFormat="1" ht="15">
      <c r="B130" s="17" t="e">
        <f>B129+1</f>
        <v>#REF!</v>
      </c>
      <c r="C130" s="26" t="s">
        <v>397</v>
      </c>
      <c r="D130" s="30" t="s">
        <v>398</v>
      </c>
      <c r="E130" s="46" t="s">
        <v>127</v>
      </c>
      <c r="F130" s="28" t="s">
        <v>20</v>
      </c>
      <c r="G130" s="75" t="s">
        <v>212</v>
      </c>
      <c r="H130" s="28" t="s">
        <v>41</v>
      </c>
      <c r="I130" s="83" t="s">
        <v>440</v>
      </c>
    </row>
    <row r="131" spans="1:10" s="1" customFormat="1" ht="15">
      <c r="B131" s="17" t="e">
        <f>B130+1</f>
        <v>#REF!</v>
      </c>
      <c r="C131" s="84" t="s">
        <v>455</v>
      </c>
      <c r="D131" s="88" t="s">
        <v>450</v>
      </c>
      <c r="E131" s="84" t="s">
        <v>45</v>
      </c>
      <c r="F131" s="85" t="s">
        <v>20</v>
      </c>
      <c r="G131" s="86" t="s">
        <v>457</v>
      </c>
      <c r="H131" s="85" t="s">
        <v>41</v>
      </c>
      <c r="I131" s="87" t="s">
        <v>456</v>
      </c>
    </row>
    <row r="132" spans="1:10" s="1" customFormat="1" ht="15">
      <c r="B132" s="17"/>
      <c r="C132" s="193" t="s">
        <v>542</v>
      </c>
      <c r="D132" s="194" t="s">
        <v>543</v>
      </c>
      <c r="E132" s="195" t="s">
        <v>211</v>
      </c>
      <c r="F132" s="193" t="s">
        <v>20</v>
      </c>
      <c r="G132" s="193" t="s">
        <v>487</v>
      </c>
      <c r="H132" s="85" t="s">
        <v>41</v>
      </c>
      <c r="I132" s="196"/>
      <c r="J132" s="197"/>
    </row>
    <row r="133" spans="1:10" s="70" customFormat="1" ht="17.25">
      <c r="A133" s="65"/>
      <c r="B133" s="66">
        <f>B126+1</f>
        <v>22</v>
      </c>
      <c r="C133" s="15" t="s">
        <v>423</v>
      </c>
      <c r="D133" s="15" t="s">
        <v>441</v>
      </c>
      <c r="E133" s="16" t="s">
        <v>31</v>
      </c>
      <c r="F133" s="16" t="s">
        <v>15</v>
      </c>
      <c r="G133" s="16" t="s">
        <v>76</v>
      </c>
      <c r="H133" s="74" t="s">
        <v>41</v>
      </c>
      <c r="I133" s="69" t="s">
        <v>442</v>
      </c>
      <c r="J133" s="65"/>
    </row>
    <row r="134" spans="1:10" ht="17.25">
      <c r="B134" s="66">
        <v>23</v>
      </c>
      <c r="C134" s="15" t="s">
        <v>435</v>
      </c>
      <c r="D134" s="15" t="s">
        <v>434</v>
      </c>
      <c r="E134" s="16" t="s">
        <v>31</v>
      </c>
      <c r="F134" s="16" t="s">
        <v>9</v>
      </c>
      <c r="G134" s="16" t="s">
        <v>41</v>
      </c>
      <c r="H134" s="74" t="s">
        <v>41</v>
      </c>
      <c r="I134" s="69" t="s">
        <v>445</v>
      </c>
    </row>
    <row r="135" spans="1:10">
      <c r="G135" s="112"/>
    </row>
  </sheetData>
  <autoFilter ref="B4:J134"/>
  <pageMargins left="0.7" right="0.7" top="0.75" bottom="0.75" header="0.3" footer="0.3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565"/>
  <sheetViews>
    <sheetView topLeftCell="A4" zoomScaleNormal="100" workbookViewId="0">
      <pane ySplit="1" topLeftCell="A41" activePane="bottomLeft" state="frozen"/>
      <selection activeCell="A4" sqref="A4"/>
      <selection pane="bottomLeft" activeCell="L127" sqref="L127"/>
    </sheetView>
  </sheetViews>
  <sheetFormatPr defaultRowHeight="12.75"/>
  <cols>
    <col min="1" max="1" width="0.28515625" style="1" customWidth="1"/>
    <col min="2" max="2" width="3.85546875" customWidth="1"/>
    <col min="3" max="3" width="29.7109375" customWidth="1"/>
    <col min="4" max="4" width="33.5703125" style="91" customWidth="1"/>
    <col min="5" max="5" width="13.28515625" style="127" customWidth="1"/>
    <col min="6" max="6" width="13.7109375" style="188" customWidth="1"/>
    <col min="7" max="7" width="11.42578125" style="188" customWidth="1"/>
    <col min="8" max="8" width="20.7109375" style="185" customWidth="1"/>
    <col min="9" max="9" width="22.28515625" style="185" customWidth="1"/>
    <col min="10" max="10" width="16.7109375" style="185" customWidth="1"/>
    <col min="11" max="11" width="0.140625" style="147" customWidth="1"/>
    <col min="12" max="12" width="33.5703125" style="47" customWidth="1"/>
    <col min="13" max="13" width="15.28515625" style="147" customWidth="1"/>
    <col min="14" max="14" width="12.42578125" style="147" customWidth="1"/>
    <col min="15" max="15" width="20.85546875" style="147" customWidth="1"/>
    <col min="16" max="16" width="23" style="147" customWidth="1"/>
  </cols>
  <sheetData>
    <row r="1" spans="1:17">
      <c r="B1" s="238" t="s">
        <v>498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17"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</row>
    <row r="3" spans="1:17"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</row>
    <row r="4" spans="1:17" ht="90">
      <c r="B4" s="105" t="s">
        <v>0</v>
      </c>
      <c r="C4" s="104" t="s">
        <v>1</v>
      </c>
      <c r="D4" s="106" t="s">
        <v>2</v>
      </c>
      <c r="E4" s="129" t="s">
        <v>500</v>
      </c>
      <c r="F4" s="129" t="s">
        <v>499</v>
      </c>
      <c r="G4" s="130" t="s">
        <v>4</v>
      </c>
      <c r="H4" s="131" t="s">
        <v>501</v>
      </c>
      <c r="I4" s="131" t="s">
        <v>502</v>
      </c>
      <c r="J4" s="131" t="s">
        <v>532</v>
      </c>
      <c r="K4" s="130" t="s">
        <v>5</v>
      </c>
      <c r="L4" s="132" t="s">
        <v>503</v>
      </c>
      <c r="M4" s="133" t="s">
        <v>3</v>
      </c>
      <c r="N4" s="134" t="s">
        <v>4</v>
      </c>
      <c r="O4" s="135" t="s">
        <v>409</v>
      </c>
      <c r="P4" s="135" t="s">
        <v>410</v>
      </c>
    </row>
    <row r="5" spans="1:17" s="14" customFormat="1" ht="17.25">
      <c r="A5" s="8"/>
      <c r="B5" s="9"/>
      <c r="C5" s="10" t="s">
        <v>6</v>
      </c>
      <c r="D5" s="114" t="s">
        <v>7</v>
      </c>
      <c r="E5" s="127"/>
      <c r="F5" s="127"/>
      <c r="G5" s="127"/>
      <c r="H5" s="127"/>
      <c r="I5" s="127"/>
      <c r="J5" s="127"/>
      <c r="K5" s="136" t="s">
        <v>11</v>
      </c>
      <c r="L5" s="137"/>
      <c r="M5" s="138" t="s">
        <v>8</v>
      </c>
      <c r="N5" s="138" t="s">
        <v>9</v>
      </c>
      <c r="O5" s="138" t="s">
        <v>41</v>
      </c>
      <c r="P5" s="138" t="s">
        <v>41</v>
      </c>
    </row>
    <row r="6" spans="1:17" s="14" customFormat="1" ht="17.25">
      <c r="A6" s="8"/>
      <c r="B6" s="9">
        <v>1</v>
      </c>
      <c r="C6" s="15" t="s">
        <v>12</v>
      </c>
      <c r="D6" s="92" t="s">
        <v>13</v>
      </c>
      <c r="E6" s="127"/>
      <c r="F6" s="127"/>
      <c r="G6" s="127"/>
      <c r="H6" s="127"/>
      <c r="I6" s="127"/>
      <c r="J6" s="127"/>
      <c r="K6" s="136" t="s">
        <v>16</v>
      </c>
      <c r="L6" s="137"/>
      <c r="M6" s="138" t="s">
        <v>14</v>
      </c>
      <c r="N6" s="138" t="s">
        <v>15</v>
      </c>
      <c r="O6" s="138" t="s">
        <v>41</v>
      </c>
      <c r="P6" s="138" t="s">
        <v>41</v>
      </c>
    </row>
    <row r="7" spans="1:17" ht="15" customHeight="1">
      <c r="B7" s="17">
        <f>1</f>
        <v>1</v>
      </c>
      <c r="C7" s="18" t="s">
        <v>17</v>
      </c>
      <c r="D7" s="47" t="s">
        <v>18</v>
      </c>
      <c r="E7" s="127" t="s">
        <v>19</v>
      </c>
      <c r="F7" s="128" t="s">
        <v>19</v>
      </c>
      <c r="G7" s="128" t="s">
        <v>20</v>
      </c>
      <c r="H7" s="139" t="s">
        <v>485</v>
      </c>
      <c r="I7" s="139" t="s">
        <v>485</v>
      </c>
      <c r="J7" s="139" t="s">
        <v>485</v>
      </c>
      <c r="K7" s="31" t="s">
        <v>21</v>
      </c>
      <c r="M7" s="31" t="s">
        <v>19</v>
      </c>
      <c r="N7" s="31" t="s">
        <v>20</v>
      </c>
      <c r="O7" s="97" t="s">
        <v>41</v>
      </c>
      <c r="P7" s="97" t="s">
        <v>41</v>
      </c>
    </row>
    <row r="8" spans="1:17" ht="31.5" customHeight="1">
      <c r="B8" s="17">
        <f>B7+1</f>
        <v>2</v>
      </c>
      <c r="C8" s="18" t="s">
        <v>22</v>
      </c>
      <c r="D8" s="47" t="s">
        <v>23</v>
      </c>
      <c r="E8" s="140" t="s">
        <v>468</v>
      </c>
      <c r="F8" s="141" t="s">
        <v>468</v>
      </c>
      <c r="G8" s="128" t="s">
        <v>9</v>
      </c>
      <c r="H8" s="143" t="s">
        <v>24</v>
      </c>
      <c r="I8" s="141" t="s">
        <v>468</v>
      </c>
      <c r="J8" s="143" t="s">
        <v>24</v>
      </c>
      <c r="K8" s="18" t="s">
        <v>25</v>
      </c>
      <c r="L8" s="47" t="s">
        <v>517</v>
      </c>
      <c r="M8" s="144" t="s">
        <v>24</v>
      </c>
      <c r="N8" s="18" t="s">
        <v>9</v>
      </c>
      <c r="O8" s="144" t="s">
        <v>24</v>
      </c>
      <c r="P8" s="144" t="s">
        <v>24</v>
      </c>
    </row>
    <row r="9" spans="1:17" ht="29.25" customHeight="1">
      <c r="B9" s="17">
        <f>B8+1</f>
        <v>3</v>
      </c>
      <c r="C9" s="18" t="s">
        <v>26</v>
      </c>
      <c r="D9" s="47" t="s">
        <v>27</v>
      </c>
      <c r="E9" s="140" t="s">
        <v>24</v>
      </c>
      <c r="F9" s="141" t="s">
        <v>468</v>
      </c>
      <c r="G9" s="128" t="s">
        <v>15</v>
      </c>
      <c r="H9" s="143" t="s">
        <v>24</v>
      </c>
      <c r="I9" s="141" t="s">
        <v>468</v>
      </c>
      <c r="J9" s="143" t="s">
        <v>24</v>
      </c>
      <c r="K9" s="18" t="s">
        <v>28</v>
      </c>
      <c r="L9" s="47" t="s">
        <v>517</v>
      </c>
      <c r="M9" s="144" t="s">
        <v>24</v>
      </c>
      <c r="N9" s="31" t="s">
        <v>15</v>
      </c>
      <c r="O9" s="144" t="s">
        <v>24</v>
      </c>
      <c r="P9" s="144" t="s">
        <v>24</v>
      </c>
    </row>
    <row r="10" spans="1:17" s="14" customFormat="1" ht="17.25">
      <c r="A10" s="8"/>
      <c r="B10" s="9">
        <v>2</v>
      </c>
      <c r="C10" s="10" t="s">
        <v>29</v>
      </c>
      <c r="D10" s="114" t="s">
        <v>30</v>
      </c>
      <c r="E10" s="127"/>
      <c r="F10" s="127"/>
      <c r="G10" s="127"/>
      <c r="H10" s="127"/>
      <c r="I10" s="127"/>
      <c r="J10" s="127"/>
      <c r="K10" s="145" t="s">
        <v>32</v>
      </c>
      <c r="L10" s="137"/>
      <c r="M10" s="138" t="s">
        <v>31</v>
      </c>
      <c r="N10" s="138" t="s">
        <v>15</v>
      </c>
      <c r="O10" s="138" t="s">
        <v>41</v>
      </c>
      <c r="P10" s="138" t="s">
        <v>41</v>
      </c>
    </row>
    <row r="11" spans="1:17" ht="34.5" customHeight="1">
      <c r="B11" s="17">
        <v>1</v>
      </c>
      <c r="C11" s="18" t="s">
        <v>33</v>
      </c>
      <c r="D11" s="47" t="s">
        <v>34</v>
      </c>
      <c r="E11" s="127" t="s">
        <v>35</v>
      </c>
      <c r="F11" s="128" t="s">
        <v>481</v>
      </c>
      <c r="G11" s="128" t="s">
        <v>9</v>
      </c>
      <c r="H11" s="128" t="s">
        <v>407</v>
      </c>
      <c r="I11" s="128" t="s">
        <v>482</v>
      </c>
      <c r="J11" s="128" t="s">
        <v>407</v>
      </c>
      <c r="K11" s="18" t="s">
        <v>37</v>
      </c>
      <c r="L11" s="47" t="s">
        <v>518</v>
      </c>
      <c r="M11" s="97" t="s">
        <v>35</v>
      </c>
      <c r="N11" s="18" t="s">
        <v>9</v>
      </c>
      <c r="O11" s="97" t="s">
        <v>407</v>
      </c>
      <c r="P11" s="97" t="s">
        <v>36</v>
      </c>
    </row>
    <row r="12" spans="1:17" s="1" customFormat="1" ht="27.75" customHeight="1">
      <c r="B12" s="17">
        <v>2</v>
      </c>
      <c r="C12" s="28" t="s">
        <v>38</v>
      </c>
      <c r="D12" s="111" t="s">
        <v>39</v>
      </c>
      <c r="E12" s="127" t="s">
        <v>486</v>
      </c>
      <c r="F12" s="128" t="s">
        <v>463</v>
      </c>
      <c r="G12" s="128" t="s">
        <v>20</v>
      </c>
      <c r="H12" s="146" t="s">
        <v>535</v>
      </c>
      <c r="I12" s="146" t="s">
        <v>536</v>
      </c>
      <c r="J12" s="139" t="s">
        <v>485</v>
      </c>
      <c r="K12" s="18" t="s">
        <v>42</v>
      </c>
      <c r="L12" s="47"/>
      <c r="M12" s="97" t="s">
        <v>463</v>
      </c>
      <c r="N12" s="147" t="s">
        <v>20</v>
      </c>
      <c r="O12" s="148" t="s">
        <v>464</v>
      </c>
      <c r="P12" s="149" t="s">
        <v>41</v>
      </c>
    </row>
    <row r="13" spans="1:17" ht="15.75" customHeight="1">
      <c r="B13" s="17">
        <v>3</v>
      </c>
      <c r="C13" s="18" t="s">
        <v>43</v>
      </c>
      <c r="D13" s="47" t="s">
        <v>44</v>
      </c>
      <c r="E13" s="127" t="s">
        <v>45</v>
      </c>
      <c r="F13" s="128" t="s">
        <v>421</v>
      </c>
      <c r="G13" s="128" t="s">
        <v>20</v>
      </c>
      <c r="H13" s="139" t="s">
        <v>485</v>
      </c>
      <c r="I13" s="139" t="s">
        <v>485</v>
      </c>
      <c r="J13" s="139" t="s">
        <v>485</v>
      </c>
      <c r="K13" s="18" t="s">
        <v>46</v>
      </c>
      <c r="M13" s="31" t="s">
        <v>45</v>
      </c>
      <c r="N13" s="31" t="s">
        <v>20</v>
      </c>
      <c r="O13" s="149" t="s">
        <v>41</v>
      </c>
      <c r="P13" s="149" t="s">
        <v>41</v>
      </c>
    </row>
    <row r="14" spans="1:17" s="95" customFormat="1" ht="15" customHeight="1">
      <c r="A14" s="94"/>
      <c r="B14" s="96">
        <v>4</v>
      </c>
      <c r="C14" s="97" t="s">
        <v>47</v>
      </c>
      <c r="D14" s="115" t="s">
        <v>48</v>
      </c>
      <c r="E14" s="127" t="s">
        <v>31</v>
      </c>
      <c r="F14" s="128" t="s">
        <v>421</v>
      </c>
      <c r="G14" s="128" t="s">
        <v>20</v>
      </c>
      <c r="H14" s="139" t="s">
        <v>485</v>
      </c>
      <c r="I14" s="139" t="s">
        <v>485</v>
      </c>
      <c r="J14" s="139" t="s">
        <v>485</v>
      </c>
      <c r="K14" s="113" t="s">
        <v>49</v>
      </c>
      <c r="L14" s="150"/>
      <c r="M14" s="31" t="s">
        <v>31</v>
      </c>
      <c r="N14" s="31" t="s">
        <v>20</v>
      </c>
      <c r="O14" s="148" t="s">
        <v>408</v>
      </c>
      <c r="P14" s="149" t="s">
        <v>41</v>
      </c>
    </row>
    <row r="15" spans="1:17" s="95" customFormat="1" ht="15" customHeight="1">
      <c r="A15" s="94"/>
      <c r="B15" s="96">
        <v>5</v>
      </c>
      <c r="C15" s="97" t="s">
        <v>50</v>
      </c>
      <c r="D15" s="115" t="s">
        <v>51</v>
      </c>
      <c r="E15" s="127" t="s">
        <v>45</v>
      </c>
      <c r="F15" s="128" t="s">
        <v>211</v>
      </c>
      <c r="G15" s="128" t="s">
        <v>20</v>
      </c>
      <c r="H15" s="146" t="s">
        <v>483</v>
      </c>
      <c r="I15" s="146" t="s">
        <v>484</v>
      </c>
      <c r="J15" s="139" t="s">
        <v>485</v>
      </c>
      <c r="K15" s="113" t="s">
        <v>52</v>
      </c>
      <c r="L15" s="150"/>
      <c r="M15" s="31" t="s">
        <v>31</v>
      </c>
      <c r="N15" s="31" t="s">
        <v>20</v>
      </c>
      <c r="O15" s="148" t="s">
        <v>408</v>
      </c>
      <c r="P15" s="149" t="s">
        <v>41</v>
      </c>
    </row>
    <row r="16" spans="1:17" ht="15" customHeight="1">
      <c r="B16" s="17">
        <v>6</v>
      </c>
      <c r="C16" s="18" t="s">
        <v>53</v>
      </c>
      <c r="D16" s="47" t="s">
        <v>54</v>
      </c>
      <c r="E16" s="127" t="s">
        <v>55</v>
      </c>
      <c r="F16" s="128" t="s">
        <v>421</v>
      </c>
      <c r="G16" s="128" t="s">
        <v>20</v>
      </c>
      <c r="H16" s="139" t="s">
        <v>485</v>
      </c>
      <c r="I16" s="139" t="s">
        <v>485</v>
      </c>
      <c r="J16" s="139" t="s">
        <v>485</v>
      </c>
      <c r="K16" s="18" t="s">
        <v>56</v>
      </c>
      <c r="M16" s="31" t="s">
        <v>55</v>
      </c>
      <c r="N16" s="31" t="s">
        <v>20</v>
      </c>
      <c r="O16" s="148" t="s">
        <v>408</v>
      </c>
      <c r="P16" s="149" t="s">
        <v>41</v>
      </c>
    </row>
    <row r="17" spans="1:16" s="1" customFormat="1" ht="26.25">
      <c r="B17" s="17">
        <v>7</v>
      </c>
      <c r="C17" s="28" t="s">
        <v>57</v>
      </c>
      <c r="D17" s="111" t="s">
        <v>452</v>
      </c>
      <c r="E17" s="127" t="s">
        <v>486</v>
      </c>
      <c r="F17" s="128" t="s">
        <v>463</v>
      </c>
      <c r="G17" s="128" t="s">
        <v>20</v>
      </c>
      <c r="H17" s="151" t="s">
        <v>535</v>
      </c>
      <c r="I17" s="146" t="s">
        <v>536</v>
      </c>
      <c r="J17" s="139" t="s">
        <v>485</v>
      </c>
      <c r="K17" s="18" t="s">
        <v>58</v>
      </c>
      <c r="L17" s="47"/>
      <c r="M17" s="31" t="s">
        <v>40</v>
      </c>
      <c r="N17" s="147" t="s">
        <v>20</v>
      </c>
      <c r="O17" s="148" t="s">
        <v>408</v>
      </c>
      <c r="P17" s="149" t="s">
        <v>41</v>
      </c>
    </row>
    <row r="18" spans="1:16" ht="15">
      <c r="B18" s="17">
        <v>8</v>
      </c>
      <c r="C18" s="18" t="s">
        <v>59</v>
      </c>
      <c r="D18" s="47" t="s">
        <v>60</v>
      </c>
      <c r="E18" s="127" t="s">
        <v>31</v>
      </c>
      <c r="F18" s="128" t="s">
        <v>421</v>
      </c>
      <c r="G18" s="128" t="s">
        <v>20</v>
      </c>
      <c r="H18" s="139" t="s">
        <v>485</v>
      </c>
      <c r="I18" s="139" t="s">
        <v>485</v>
      </c>
      <c r="J18" s="139" t="s">
        <v>485</v>
      </c>
      <c r="K18" s="18" t="s">
        <v>61</v>
      </c>
      <c r="M18" s="31" t="s">
        <v>31</v>
      </c>
      <c r="N18" s="31" t="s">
        <v>20</v>
      </c>
      <c r="O18" s="149" t="s">
        <v>41</v>
      </c>
      <c r="P18" s="149" t="s">
        <v>41</v>
      </c>
    </row>
    <row r="19" spans="1:16" ht="26.25">
      <c r="B19" s="17">
        <v>9</v>
      </c>
      <c r="C19" s="18" t="s">
        <v>62</v>
      </c>
      <c r="D19" s="47" t="s">
        <v>63</v>
      </c>
      <c r="E19" s="127" t="s">
        <v>31</v>
      </c>
      <c r="F19" s="128" t="s">
        <v>421</v>
      </c>
      <c r="G19" s="128" t="s">
        <v>20</v>
      </c>
      <c r="H19" s="139" t="s">
        <v>485</v>
      </c>
      <c r="I19" s="139" t="s">
        <v>485</v>
      </c>
      <c r="J19" s="139" t="s">
        <v>485</v>
      </c>
      <c r="K19" s="18" t="s">
        <v>64</v>
      </c>
      <c r="M19" s="31" t="s">
        <v>31</v>
      </c>
      <c r="N19" s="31" t="s">
        <v>20</v>
      </c>
      <c r="O19" s="149" t="s">
        <v>41</v>
      </c>
      <c r="P19" s="149" t="s">
        <v>41</v>
      </c>
    </row>
    <row r="20" spans="1:16" s="14" customFormat="1" ht="27.75" customHeight="1">
      <c r="A20" s="8"/>
      <c r="B20" s="17">
        <v>10</v>
      </c>
      <c r="C20" s="31" t="s">
        <v>65</v>
      </c>
      <c r="D20" s="116" t="s">
        <v>66</v>
      </c>
      <c r="E20" s="127" t="s">
        <v>31</v>
      </c>
      <c r="F20" s="128" t="s">
        <v>421</v>
      </c>
      <c r="G20" s="128" t="s">
        <v>9</v>
      </c>
      <c r="H20" s="139" t="s">
        <v>485</v>
      </c>
      <c r="I20" s="139" t="s">
        <v>485</v>
      </c>
      <c r="J20" s="139" t="s">
        <v>485</v>
      </c>
      <c r="K20" s="18" t="s">
        <v>67</v>
      </c>
      <c r="L20" s="137"/>
      <c r="M20" s="31" t="s">
        <v>31</v>
      </c>
      <c r="N20" s="31" t="s">
        <v>15</v>
      </c>
      <c r="O20" s="149" t="s">
        <v>41</v>
      </c>
      <c r="P20" s="149" t="s">
        <v>41</v>
      </c>
    </row>
    <row r="21" spans="1:16" s="14" customFormat="1" ht="17.25">
      <c r="A21" s="8"/>
      <c r="B21" s="9">
        <v>3</v>
      </c>
      <c r="C21" s="10" t="s">
        <v>68</v>
      </c>
      <c r="D21" s="114" t="s">
        <v>69</v>
      </c>
      <c r="E21" s="127"/>
      <c r="F21" s="127"/>
      <c r="G21" s="127"/>
      <c r="H21" s="127"/>
      <c r="I21" s="127"/>
      <c r="J21" s="127"/>
      <c r="K21" s="145" t="s">
        <v>70</v>
      </c>
      <c r="L21" s="137"/>
      <c r="M21" s="138" t="s">
        <v>31</v>
      </c>
      <c r="N21" s="138" t="s">
        <v>15</v>
      </c>
      <c r="O21" s="138" t="s">
        <v>41</v>
      </c>
      <c r="P21" s="138" t="s">
        <v>41</v>
      </c>
    </row>
    <row r="22" spans="1:16" ht="43.5" customHeight="1">
      <c r="B22" s="17">
        <v>1</v>
      </c>
      <c r="C22" s="18" t="s">
        <v>71</v>
      </c>
      <c r="D22" s="115" t="s">
        <v>72</v>
      </c>
      <c r="E22" s="127" t="s">
        <v>486</v>
      </c>
      <c r="F22" s="128" t="s">
        <v>211</v>
      </c>
      <c r="G22" s="128" t="s">
        <v>20</v>
      </c>
      <c r="H22" s="128" t="s">
        <v>490</v>
      </c>
      <c r="I22" s="128" t="s">
        <v>476</v>
      </c>
      <c r="J22" s="139" t="s">
        <v>485</v>
      </c>
      <c r="K22" s="18" t="s">
        <v>73</v>
      </c>
      <c r="M22" s="97" t="s">
        <v>40</v>
      </c>
      <c r="N22" s="97" t="s">
        <v>20</v>
      </c>
      <c r="O22" s="97" t="s">
        <v>429</v>
      </c>
      <c r="P22" s="97" t="s">
        <v>41</v>
      </c>
    </row>
    <row r="23" spans="1:16" ht="14.25" customHeight="1">
      <c r="B23" s="17">
        <v>2</v>
      </c>
      <c r="C23" s="18" t="s">
        <v>74</v>
      </c>
      <c r="D23" s="47" t="s">
        <v>75</v>
      </c>
      <c r="E23" s="127" t="s">
        <v>45</v>
      </c>
      <c r="F23" s="128" t="s">
        <v>31</v>
      </c>
      <c r="G23" s="128" t="s">
        <v>9</v>
      </c>
      <c r="H23" s="128" t="s">
        <v>477</v>
      </c>
      <c r="I23" s="128" t="s">
        <v>153</v>
      </c>
      <c r="J23" s="139" t="s">
        <v>485</v>
      </c>
      <c r="K23" s="18" t="s">
        <v>77</v>
      </c>
      <c r="M23" s="97" t="s">
        <v>31</v>
      </c>
      <c r="N23" s="97" t="s">
        <v>9</v>
      </c>
      <c r="O23" s="97" t="s">
        <v>429</v>
      </c>
      <c r="P23" s="97" t="s">
        <v>41</v>
      </c>
    </row>
    <row r="24" spans="1:16" ht="39">
      <c r="B24" s="17">
        <v>3</v>
      </c>
      <c r="C24" s="18" t="s">
        <v>78</v>
      </c>
      <c r="D24" s="115" t="s">
        <v>79</v>
      </c>
      <c r="E24" s="127" t="s">
        <v>486</v>
      </c>
      <c r="F24" s="128" t="s">
        <v>211</v>
      </c>
      <c r="G24" s="128" t="s">
        <v>20</v>
      </c>
      <c r="H24" s="128" t="s">
        <v>490</v>
      </c>
      <c r="I24" s="128" t="s">
        <v>476</v>
      </c>
      <c r="J24" s="139" t="s">
        <v>485</v>
      </c>
      <c r="K24" s="18" t="s">
        <v>80</v>
      </c>
      <c r="M24" s="97" t="s">
        <v>40</v>
      </c>
      <c r="N24" s="97" t="s">
        <v>20</v>
      </c>
      <c r="O24" s="97" t="s">
        <v>429</v>
      </c>
      <c r="P24" s="97" t="s">
        <v>41</v>
      </c>
    </row>
    <row r="25" spans="1:16" ht="39">
      <c r="B25" s="17">
        <f>B24+1</f>
        <v>4</v>
      </c>
      <c r="C25" s="18" t="s">
        <v>81</v>
      </c>
      <c r="D25" s="47" t="s">
        <v>82</v>
      </c>
      <c r="E25" s="127" t="s">
        <v>31</v>
      </c>
      <c r="F25" s="128" t="s">
        <v>421</v>
      </c>
      <c r="G25" s="128" t="s">
        <v>9</v>
      </c>
      <c r="H25" s="139" t="s">
        <v>485</v>
      </c>
      <c r="I25" s="139" t="s">
        <v>485</v>
      </c>
      <c r="J25" s="139" t="s">
        <v>485</v>
      </c>
      <c r="K25" s="18" t="s">
        <v>83</v>
      </c>
      <c r="M25" s="97" t="s">
        <v>31</v>
      </c>
      <c r="N25" s="97" t="s">
        <v>20</v>
      </c>
      <c r="O25" s="97" t="s">
        <v>430</v>
      </c>
      <c r="P25" s="97" t="s">
        <v>41</v>
      </c>
    </row>
    <row r="26" spans="1:16" s="14" customFormat="1" ht="17.25">
      <c r="A26" s="8"/>
      <c r="B26" s="9">
        <v>4</v>
      </c>
      <c r="C26" s="10" t="s">
        <v>84</v>
      </c>
      <c r="D26" s="114" t="s">
        <v>85</v>
      </c>
      <c r="E26" s="127"/>
      <c r="F26" s="127"/>
      <c r="G26" s="127"/>
      <c r="H26" s="127"/>
      <c r="I26" s="127"/>
      <c r="J26" s="127"/>
      <c r="K26" s="145" t="s">
        <v>86</v>
      </c>
      <c r="L26" s="137"/>
      <c r="M26" s="138"/>
      <c r="N26" s="138"/>
      <c r="O26" s="138"/>
      <c r="P26" s="138"/>
    </row>
    <row r="27" spans="1:16" ht="25.5">
      <c r="B27" s="17">
        <v>1</v>
      </c>
      <c r="C27" s="28" t="s">
        <v>87</v>
      </c>
      <c r="D27" s="110" t="s">
        <v>88</v>
      </c>
      <c r="E27" s="127" t="s">
        <v>404</v>
      </c>
      <c r="F27" s="128" t="s">
        <v>510</v>
      </c>
      <c r="G27" s="128" t="s">
        <v>15</v>
      </c>
      <c r="H27" s="128" t="s">
        <v>511</v>
      </c>
      <c r="I27" s="128" t="s">
        <v>510</v>
      </c>
      <c r="J27" s="128" t="s">
        <v>511</v>
      </c>
      <c r="K27" s="97" t="s">
        <v>89</v>
      </c>
      <c r="L27" s="47" t="s">
        <v>527</v>
      </c>
      <c r="M27" s="97" t="s">
        <v>404</v>
      </c>
      <c r="N27" s="18" t="s">
        <v>15</v>
      </c>
      <c r="O27" s="97" t="s">
        <v>461</v>
      </c>
      <c r="P27" s="97" t="s">
        <v>448</v>
      </c>
    </row>
    <row r="28" spans="1:16" ht="39">
      <c r="B28" s="17">
        <v>2</v>
      </c>
      <c r="C28" s="28" t="s">
        <v>90</v>
      </c>
      <c r="D28" s="110" t="s">
        <v>91</v>
      </c>
      <c r="E28" s="127" t="s">
        <v>406</v>
      </c>
      <c r="F28" s="128" t="s">
        <v>509</v>
      </c>
      <c r="G28" s="97" t="s">
        <v>20</v>
      </c>
      <c r="H28" s="139" t="s">
        <v>485</v>
      </c>
      <c r="I28" s="139" t="s">
        <v>485</v>
      </c>
      <c r="J28" s="139" t="s">
        <v>485</v>
      </c>
      <c r="K28" s="97" t="s">
        <v>92</v>
      </c>
      <c r="L28" s="47" t="s">
        <v>520</v>
      </c>
      <c r="M28" s="97" t="s">
        <v>406</v>
      </c>
      <c r="N28" s="147" t="s">
        <v>20</v>
      </c>
      <c r="O28" s="97" t="s">
        <v>41</v>
      </c>
      <c r="P28" s="97" t="s">
        <v>41</v>
      </c>
    </row>
    <row r="29" spans="1:16" ht="25.5">
      <c r="B29" s="17">
        <v>3</v>
      </c>
      <c r="C29" s="28" t="s">
        <v>93</v>
      </c>
      <c r="D29" s="110" t="s">
        <v>94</v>
      </c>
      <c r="E29" s="127" t="s">
        <v>405</v>
      </c>
      <c r="F29" s="128" t="s">
        <v>513</v>
      </c>
      <c r="G29" s="128" t="s">
        <v>15</v>
      </c>
      <c r="H29" s="128" t="s">
        <v>511</v>
      </c>
      <c r="I29" s="128" t="s">
        <v>510</v>
      </c>
      <c r="J29" s="128" t="s">
        <v>511</v>
      </c>
      <c r="K29" s="97" t="s">
        <v>96</v>
      </c>
      <c r="L29" s="47" t="s">
        <v>512</v>
      </c>
      <c r="M29" s="97" t="s">
        <v>405</v>
      </c>
      <c r="N29" s="18" t="s">
        <v>15</v>
      </c>
      <c r="O29" s="97" t="s">
        <v>412</v>
      </c>
      <c r="P29" s="97" t="s">
        <v>412</v>
      </c>
    </row>
    <row r="30" spans="1:16" ht="26.25">
      <c r="B30" s="17">
        <v>4</v>
      </c>
      <c r="C30" s="28" t="s">
        <v>97</v>
      </c>
      <c r="D30" s="110" t="s">
        <v>98</v>
      </c>
      <c r="E30" s="127" t="s">
        <v>55</v>
      </c>
      <c r="F30" s="128" t="s">
        <v>31</v>
      </c>
      <c r="G30" s="128" t="s">
        <v>15</v>
      </c>
      <c r="H30" s="139" t="s">
        <v>485</v>
      </c>
      <c r="I30" s="139" t="s">
        <v>485</v>
      </c>
      <c r="J30" s="139" t="s">
        <v>485</v>
      </c>
      <c r="K30" s="97" t="s">
        <v>99</v>
      </c>
      <c r="M30" s="97" t="s">
        <v>55</v>
      </c>
      <c r="N30" s="18" t="s">
        <v>15</v>
      </c>
      <c r="O30" s="97" t="s">
        <v>41</v>
      </c>
      <c r="P30" s="97" t="s">
        <v>41</v>
      </c>
    </row>
    <row r="31" spans="1:16" ht="25.5">
      <c r="B31" s="17">
        <v>5</v>
      </c>
      <c r="C31" s="28" t="s">
        <v>100</v>
      </c>
      <c r="D31" s="110" t="s">
        <v>101</v>
      </c>
      <c r="E31" s="127" t="s">
        <v>411</v>
      </c>
      <c r="F31" s="128" t="s">
        <v>24</v>
      </c>
      <c r="G31" s="128" t="s">
        <v>95</v>
      </c>
      <c r="H31" s="128" t="s">
        <v>515</v>
      </c>
      <c r="I31" s="128" t="s">
        <v>24</v>
      </c>
      <c r="J31" s="128" t="s">
        <v>515</v>
      </c>
      <c r="K31" s="97" t="s">
        <v>102</v>
      </c>
      <c r="L31" s="47" t="s">
        <v>533</v>
      </c>
      <c r="M31" s="97" t="s">
        <v>411</v>
      </c>
      <c r="N31" s="97" t="s">
        <v>95</v>
      </c>
      <c r="O31" s="97" t="s">
        <v>413</v>
      </c>
      <c r="P31" s="97" t="s">
        <v>413</v>
      </c>
    </row>
    <row r="32" spans="1:16" s="90" customFormat="1" ht="25.5">
      <c r="B32" s="96">
        <v>6</v>
      </c>
      <c r="C32" s="46" t="s">
        <v>103</v>
      </c>
      <c r="D32" s="107" t="s">
        <v>104</v>
      </c>
      <c r="E32" s="127" t="s">
        <v>463</v>
      </c>
      <c r="F32" s="128" t="s">
        <v>207</v>
      </c>
      <c r="G32" s="128" t="s">
        <v>15</v>
      </c>
      <c r="H32" s="128" t="s">
        <v>516</v>
      </c>
      <c r="I32" s="128" t="s">
        <v>537</v>
      </c>
      <c r="J32" s="128" t="s">
        <v>516</v>
      </c>
      <c r="K32" s="97" t="s">
        <v>105</v>
      </c>
      <c r="L32" s="115" t="s">
        <v>538</v>
      </c>
      <c r="M32" s="97" t="s">
        <v>463</v>
      </c>
      <c r="N32" s="18" t="s">
        <v>108</v>
      </c>
      <c r="O32" s="97" t="s">
        <v>465</v>
      </c>
      <c r="P32" s="97" t="s">
        <v>465</v>
      </c>
    </row>
    <row r="33" spans="1:16" ht="26.25">
      <c r="B33" s="17">
        <v>7</v>
      </c>
      <c r="C33" s="28" t="s">
        <v>106</v>
      </c>
      <c r="D33" s="110" t="s">
        <v>107</v>
      </c>
      <c r="E33" s="127" t="s">
        <v>406</v>
      </c>
      <c r="F33" s="128" t="s">
        <v>509</v>
      </c>
      <c r="G33" s="128" t="s">
        <v>20</v>
      </c>
      <c r="H33" s="139" t="s">
        <v>485</v>
      </c>
      <c r="I33" s="139" t="s">
        <v>485</v>
      </c>
      <c r="J33" s="139" t="s">
        <v>485</v>
      </c>
      <c r="K33" s="97" t="s">
        <v>109</v>
      </c>
      <c r="L33" s="47" t="s">
        <v>522</v>
      </c>
      <c r="M33" s="97" t="s">
        <v>406</v>
      </c>
      <c r="N33" s="97" t="s">
        <v>15</v>
      </c>
      <c r="O33" s="97" t="s">
        <v>41</v>
      </c>
      <c r="P33" s="97" t="s">
        <v>41</v>
      </c>
    </row>
    <row r="34" spans="1:16" ht="26.25">
      <c r="B34" s="17">
        <v>8</v>
      </c>
      <c r="C34" s="28" t="s">
        <v>110</v>
      </c>
      <c r="D34" s="110" t="s">
        <v>521</v>
      </c>
      <c r="E34" s="127" t="s">
        <v>31</v>
      </c>
      <c r="F34" s="128" t="s">
        <v>488</v>
      </c>
      <c r="G34" s="128" t="s">
        <v>9</v>
      </c>
      <c r="H34" s="128" t="s">
        <v>474</v>
      </c>
      <c r="I34" s="128" t="s">
        <v>519</v>
      </c>
      <c r="J34" s="139" t="s">
        <v>485</v>
      </c>
      <c r="K34" s="97" t="s">
        <v>112</v>
      </c>
      <c r="L34" s="47" t="s">
        <v>523</v>
      </c>
      <c r="M34" s="97" t="s">
        <v>31</v>
      </c>
      <c r="N34" s="18" t="s">
        <v>9</v>
      </c>
      <c r="O34" s="97" t="s">
        <v>414</v>
      </c>
      <c r="P34" s="97" t="s">
        <v>41</v>
      </c>
    </row>
    <row r="35" spans="1:16" ht="38.25">
      <c r="B35" s="17">
        <v>9</v>
      </c>
      <c r="C35" s="28" t="s">
        <v>113</v>
      </c>
      <c r="D35" s="110" t="s">
        <v>114</v>
      </c>
      <c r="E35" s="127" t="s">
        <v>405</v>
      </c>
      <c r="F35" s="128" t="s">
        <v>513</v>
      </c>
      <c r="G35" s="128" t="s">
        <v>15</v>
      </c>
      <c r="H35" s="128" t="s">
        <v>514</v>
      </c>
      <c r="I35" s="128" t="s">
        <v>513</v>
      </c>
      <c r="J35" s="128" t="s">
        <v>514</v>
      </c>
      <c r="K35" s="97" t="s">
        <v>115</v>
      </c>
      <c r="L35" s="47" t="s">
        <v>524</v>
      </c>
      <c r="M35" s="97" t="s">
        <v>405</v>
      </c>
      <c r="N35" s="97" t="s">
        <v>15</v>
      </c>
      <c r="O35" s="97" t="s">
        <v>415</v>
      </c>
      <c r="P35" s="97" t="s">
        <v>459</v>
      </c>
    </row>
    <row r="36" spans="1:16" ht="26.25">
      <c r="B36" s="17">
        <v>10</v>
      </c>
      <c r="C36" s="28" t="s">
        <v>116</v>
      </c>
      <c r="D36" s="110" t="s">
        <v>453</v>
      </c>
      <c r="E36" s="127" t="s">
        <v>31</v>
      </c>
      <c r="F36" s="128" t="s">
        <v>8</v>
      </c>
      <c r="G36" s="128" t="s">
        <v>15</v>
      </c>
      <c r="H36" s="128" t="s">
        <v>508</v>
      </c>
      <c r="I36" s="128" t="s">
        <v>507</v>
      </c>
      <c r="J36" s="139" t="s">
        <v>525</v>
      </c>
      <c r="K36" s="97" t="s">
        <v>117</v>
      </c>
      <c r="L36" s="47" t="s">
        <v>526</v>
      </c>
      <c r="M36" s="97" t="s">
        <v>460</v>
      </c>
      <c r="N36" s="97" t="s">
        <v>15</v>
      </c>
      <c r="O36" s="97" t="s">
        <v>416</v>
      </c>
      <c r="P36" s="97" t="s">
        <v>41</v>
      </c>
    </row>
    <row r="37" spans="1:16" ht="26.25">
      <c r="B37" s="17">
        <v>11</v>
      </c>
      <c r="C37" s="26" t="s">
        <v>118</v>
      </c>
      <c r="D37" s="117" t="s">
        <v>119</v>
      </c>
      <c r="E37" s="127" t="s">
        <v>406</v>
      </c>
      <c r="F37" s="128" t="s">
        <v>509</v>
      </c>
      <c r="G37" s="128" t="s">
        <v>20</v>
      </c>
      <c r="H37" s="139" t="s">
        <v>485</v>
      </c>
      <c r="I37" s="139" t="s">
        <v>485</v>
      </c>
      <c r="J37" s="139" t="s">
        <v>485</v>
      </c>
      <c r="K37" s="97"/>
      <c r="L37" s="47" t="s">
        <v>522</v>
      </c>
      <c r="M37" s="97" t="s">
        <v>406</v>
      </c>
      <c r="N37" s="97" t="s">
        <v>20</v>
      </c>
      <c r="O37" s="97" t="s">
        <v>41</v>
      </c>
      <c r="P37" s="97" t="s">
        <v>41</v>
      </c>
    </row>
    <row r="38" spans="1:16" ht="26.25">
      <c r="B38" s="17">
        <v>12</v>
      </c>
      <c r="C38" s="26" t="s">
        <v>120</v>
      </c>
      <c r="D38" s="117" t="s">
        <v>121</v>
      </c>
      <c r="E38" s="127" t="s">
        <v>406</v>
      </c>
      <c r="F38" s="128" t="s">
        <v>509</v>
      </c>
      <c r="G38" s="128" t="s">
        <v>20</v>
      </c>
      <c r="H38" s="139" t="s">
        <v>485</v>
      </c>
      <c r="I38" s="139" t="s">
        <v>485</v>
      </c>
      <c r="J38" s="139" t="s">
        <v>485</v>
      </c>
      <c r="K38" s="97"/>
      <c r="L38" s="47" t="s">
        <v>522</v>
      </c>
      <c r="M38" s="97" t="s">
        <v>406</v>
      </c>
      <c r="N38" s="97" t="s">
        <v>458</v>
      </c>
      <c r="O38" s="97" t="s">
        <v>41</v>
      </c>
      <c r="P38" s="97" t="s">
        <v>41</v>
      </c>
    </row>
    <row r="39" spans="1:16" ht="34.5">
      <c r="B39" s="34">
        <f>B26+1</f>
        <v>5</v>
      </c>
      <c r="C39" s="35" t="s">
        <v>122</v>
      </c>
      <c r="D39" s="92" t="s">
        <v>123</v>
      </c>
      <c r="E39" s="186"/>
      <c r="F39" s="186"/>
      <c r="G39" s="128"/>
      <c r="H39" s="152"/>
      <c r="I39" s="152"/>
      <c r="J39" s="152"/>
      <c r="K39" s="18"/>
      <c r="M39" s="153" t="s">
        <v>124</v>
      </c>
      <c r="N39" s="97" t="s">
        <v>436</v>
      </c>
      <c r="O39" s="153" t="s">
        <v>124</v>
      </c>
      <c r="P39" s="153" t="s">
        <v>124</v>
      </c>
    </row>
    <row r="40" spans="1:16" s="14" customFormat="1" ht="17.25">
      <c r="A40" s="8"/>
      <c r="B40" s="9">
        <v>6</v>
      </c>
      <c r="C40" s="10" t="s">
        <v>125</v>
      </c>
      <c r="D40" s="114" t="s">
        <v>126</v>
      </c>
      <c r="E40" s="127"/>
      <c r="F40" s="127"/>
      <c r="G40" s="127"/>
      <c r="H40" s="128"/>
      <c r="I40" s="128"/>
      <c r="J40" s="127"/>
      <c r="K40" s="145" t="s">
        <v>128</v>
      </c>
      <c r="L40" s="137"/>
      <c r="M40" s="138" t="s">
        <v>31</v>
      </c>
      <c r="N40" s="138" t="s">
        <v>15</v>
      </c>
      <c r="O40" s="31" t="s">
        <v>40</v>
      </c>
      <c r="P40" s="138" t="s">
        <v>41</v>
      </c>
    </row>
    <row r="41" spans="1:16" ht="25.5">
      <c r="B41" s="96">
        <v>1</v>
      </c>
      <c r="C41" s="18" t="s">
        <v>129</v>
      </c>
      <c r="D41" s="47" t="s">
        <v>130</v>
      </c>
      <c r="E41" s="127" t="s">
        <v>469</v>
      </c>
      <c r="F41" s="128" t="s">
        <v>466</v>
      </c>
      <c r="G41" s="128" t="s">
        <v>467</v>
      </c>
      <c r="H41" s="128" t="s">
        <v>470</v>
      </c>
      <c r="I41" s="128" t="s">
        <v>471</v>
      </c>
      <c r="J41" s="142" t="s">
        <v>472</v>
      </c>
      <c r="K41" s="18" t="s">
        <v>131</v>
      </c>
      <c r="M41" s="18" t="s">
        <v>31</v>
      </c>
      <c r="N41" s="18" t="s">
        <v>9</v>
      </c>
      <c r="O41" s="18" t="s">
        <v>40</v>
      </c>
      <c r="P41" s="18" t="s">
        <v>41</v>
      </c>
    </row>
    <row r="42" spans="1:16">
      <c r="B42" s="98">
        <v>2</v>
      </c>
      <c r="C42" s="18" t="s">
        <v>132</v>
      </c>
      <c r="D42" s="47" t="s">
        <v>133</v>
      </c>
      <c r="E42" s="127" t="s">
        <v>469</v>
      </c>
      <c r="F42" s="128" t="s">
        <v>466</v>
      </c>
      <c r="G42" s="128" t="s">
        <v>473</v>
      </c>
      <c r="H42" s="128" t="s">
        <v>470</v>
      </c>
      <c r="I42" s="128" t="s">
        <v>471</v>
      </c>
      <c r="J42" s="142" t="s">
        <v>472</v>
      </c>
      <c r="K42" s="18" t="s">
        <v>134</v>
      </c>
      <c r="M42" s="18" t="s">
        <v>31</v>
      </c>
      <c r="N42" s="18" t="s">
        <v>20</v>
      </c>
      <c r="O42" s="18" t="s">
        <v>40</v>
      </c>
      <c r="P42" s="18" t="s">
        <v>41</v>
      </c>
    </row>
    <row r="43" spans="1:16" ht="25.5">
      <c r="B43" s="96">
        <v>3</v>
      </c>
      <c r="C43" s="18" t="s">
        <v>135</v>
      </c>
      <c r="D43" s="47" t="s">
        <v>136</v>
      </c>
      <c r="E43" s="127" t="s">
        <v>469</v>
      </c>
      <c r="F43" s="128" t="s">
        <v>466</v>
      </c>
      <c r="G43" s="128" t="s">
        <v>467</v>
      </c>
      <c r="H43" s="128" t="s">
        <v>470</v>
      </c>
      <c r="I43" s="128" t="s">
        <v>471</v>
      </c>
      <c r="J43" s="142" t="s">
        <v>472</v>
      </c>
      <c r="K43" s="18" t="s">
        <v>137</v>
      </c>
      <c r="M43" s="18" t="s">
        <v>31</v>
      </c>
      <c r="N43" s="18" t="s">
        <v>9</v>
      </c>
      <c r="O43" s="18" t="s">
        <v>40</v>
      </c>
      <c r="P43" s="18" t="s">
        <v>41</v>
      </c>
    </row>
    <row r="44" spans="1:16" ht="25.5">
      <c r="B44" s="98">
        <f>B43+1</f>
        <v>4</v>
      </c>
      <c r="C44" s="18" t="s">
        <v>138</v>
      </c>
      <c r="D44" s="47" t="s">
        <v>139</v>
      </c>
      <c r="E44" s="127" t="s">
        <v>469</v>
      </c>
      <c r="F44" s="128" t="s">
        <v>466</v>
      </c>
      <c r="G44" s="128" t="s">
        <v>467</v>
      </c>
      <c r="H44" s="128" t="s">
        <v>470</v>
      </c>
      <c r="I44" s="128" t="s">
        <v>471</v>
      </c>
      <c r="J44" s="142" t="s">
        <v>472</v>
      </c>
      <c r="K44" s="31" t="s">
        <v>140</v>
      </c>
      <c r="M44" s="18" t="s">
        <v>31</v>
      </c>
      <c r="N44" s="18" t="s">
        <v>9</v>
      </c>
      <c r="O44" s="18" t="s">
        <v>40</v>
      </c>
      <c r="P44" s="18" t="s">
        <v>41</v>
      </c>
    </row>
    <row r="45" spans="1:16" ht="15" customHeight="1">
      <c r="B45" s="64">
        <v>5</v>
      </c>
      <c r="C45" s="41" t="s">
        <v>141</v>
      </c>
      <c r="D45" s="118" t="s">
        <v>142</v>
      </c>
      <c r="E45" s="127" t="s">
        <v>31</v>
      </c>
      <c r="F45" s="128" t="s">
        <v>8</v>
      </c>
      <c r="G45" s="128" t="s">
        <v>20</v>
      </c>
      <c r="H45" s="142" t="s">
        <v>472</v>
      </c>
      <c r="I45" s="142" t="s">
        <v>472</v>
      </c>
      <c r="J45" s="142" t="s">
        <v>472</v>
      </c>
      <c r="K45" s="154"/>
      <c r="M45" s="18" t="s">
        <v>31</v>
      </c>
      <c r="N45" s="18" t="s">
        <v>20</v>
      </c>
      <c r="O45" s="18" t="s">
        <v>10</v>
      </c>
      <c r="P45" s="18" t="s">
        <v>41</v>
      </c>
    </row>
    <row r="46" spans="1:16" s="14" customFormat="1" ht="34.5">
      <c r="A46" s="8"/>
      <c r="B46" s="9">
        <v>7</v>
      </c>
      <c r="C46" s="10" t="s">
        <v>143</v>
      </c>
      <c r="D46" s="114" t="s">
        <v>144</v>
      </c>
      <c r="E46" s="127"/>
      <c r="F46" s="127"/>
      <c r="G46" s="127"/>
      <c r="H46" s="127"/>
      <c r="I46" s="127"/>
      <c r="J46" s="127" t="s">
        <v>41</v>
      </c>
      <c r="K46" s="145" t="s">
        <v>145</v>
      </c>
      <c r="L46" s="137"/>
      <c r="M46" s="138" t="s">
        <v>127</v>
      </c>
      <c r="N46" s="138" t="s">
        <v>15</v>
      </c>
      <c r="O46" s="138" t="s">
        <v>151</v>
      </c>
      <c r="P46" s="138" t="s">
        <v>41</v>
      </c>
    </row>
    <row r="47" spans="1:16" s="1" customFormat="1" ht="41.25" customHeight="1">
      <c r="B47" s="17">
        <v>1</v>
      </c>
      <c r="C47" s="28" t="s">
        <v>146</v>
      </c>
      <c r="D47" s="110" t="s">
        <v>147</v>
      </c>
      <c r="E47" s="127" t="s">
        <v>211</v>
      </c>
      <c r="F47" s="128" t="s">
        <v>127</v>
      </c>
      <c r="G47" s="175" t="s">
        <v>458</v>
      </c>
      <c r="H47" s="128" t="s">
        <v>487</v>
      </c>
      <c r="I47" s="128" t="s">
        <v>153</v>
      </c>
      <c r="J47" s="142" t="s">
        <v>472</v>
      </c>
      <c r="K47" s="18" t="s">
        <v>148</v>
      </c>
      <c r="L47" s="237" t="s">
        <v>529</v>
      </c>
      <c r="M47" s="18" t="s">
        <v>211</v>
      </c>
      <c r="N47" s="47" t="s">
        <v>20</v>
      </c>
      <c r="O47" s="97" t="s">
        <v>151</v>
      </c>
      <c r="P47" s="18" t="s">
        <v>41</v>
      </c>
    </row>
    <row r="48" spans="1:16" s="1" customFormat="1" ht="129" customHeight="1">
      <c r="B48" s="17">
        <v>2</v>
      </c>
      <c r="C48" s="28" t="s">
        <v>149</v>
      </c>
      <c r="D48" s="110" t="s">
        <v>150</v>
      </c>
      <c r="E48" s="127" t="s">
        <v>127</v>
      </c>
      <c r="F48" s="128" t="s">
        <v>421</v>
      </c>
      <c r="G48" s="175" t="s">
        <v>15</v>
      </c>
      <c r="H48" s="142" t="s">
        <v>480</v>
      </c>
      <c r="I48" s="142" t="s">
        <v>479</v>
      </c>
      <c r="J48" s="142" t="s">
        <v>472</v>
      </c>
      <c r="K48" s="18" t="s">
        <v>443</v>
      </c>
      <c r="L48" s="237"/>
      <c r="M48" s="18" t="s">
        <v>127</v>
      </c>
      <c r="N48" s="47" t="s">
        <v>15</v>
      </c>
      <c r="O48" s="18" t="s">
        <v>151</v>
      </c>
      <c r="P48" s="18" t="s">
        <v>41</v>
      </c>
    </row>
    <row r="49" spans="1:16" s="14" customFormat="1" ht="17.25">
      <c r="A49" s="8"/>
      <c r="B49" s="9">
        <v>8</v>
      </c>
      <c r="C49" s="10" t="s">
        <v>437</v>
      </c>
      <c r="D49" s="114" t="s">
        <v>152</v>
      </c>
      <c r="E49" s="127"/>
      <c r="F49" s="127"/>
      <c r="G49" s="127"/>
      <c r="H49" s="127"/>
      <c r="I49" s="127"/>
      <c r="J49" s="127"/>
      <c r="K49" s="145" t="s">
        <v>154</v>
      </c>
      <c r="L49" s="137"/>
      <c r="M49" s="138" t="s">
        <v>127</v>
      </c>
      <c r="N49" s="138" t="s">
        <v>20</v>
      </c>
      <c r="O49" s="138" t="s">
        <v>462</v>
      </c>
      <c r="P49" s="138" t="s">
        <v>438</v>
      </c>
    </row>
    <row r="50" spans="1:16" ht="25.5">
      <c r="B50" s="17">
        <v>1</v>
      </c>
      <c r="C50" s="18" t="s">
        <v>155</v>
      </c>
      <c r="D50" s="47" t="s">
        <v>156</v>
      </c>
      <c r="E50" s="127" t="s">
        <v>31</v>
      </c>
      <c r="F50" s="128" t="s">
        <v>8</v>
      </c>
      <c r="G50" s="128" t="s">
        <v>20</v>
      </c>
      <c r="H50" s="142" t="s">
        <v>472</v>
      </c>
      <c r="I50" s="142" t="s">
        <v>472</v>
      </c>
      <c r="J50" s="142" t="s">
        <v>472</v>
      </c>
      <c r="K50" s="18" t="s">
        <v>157</v>
      </c>
      <c r="M50" s="31" t="s">
        <v>31</v>
      </c>
      <c r="N50" s="31" t="s">
        <v>20</v>
      </c>
      <c r="O50" s="31" t="s">
        <v>10</v>
      </c>
      <c r="P50" s="97" t="s">
        <v>41</v>
      </c>
    </row>
    <row r="51" spans="1:16" s="1" customFormat="1" ht="38.25">
      <c r="B51" s="17">
        <v>2</v>
      </c>
      <c r="C51" s="28" t="s">
        <v>158</v>
      </c>
      <c r="D51" s="110" t="s">
        <v>159</v>
      </c>
      <c r="E51" s="127" t="s">
        <v>45</v>
      </c>
      <c r="F51" s="128" t="s">
        <v>211</v>
      </c>
      <c r="G51" s="128" t="s">
        <v>20</v>
      </c>
      <c r="H51" s="128" t="s">
        <v>487</v>
      </c>
      <c r="I51" s="128" t="s">
        <v>474</v>
      </c>
      <c r="J51" s="142" t="s">
        <v>472</v>
      </c>
      <c r="K51" s="18" t="s">
        <v>160</v>
      </c>
      <c r="L51" s="47"/>
      <c r="M51" s="97" t="s">
        <v>55</v>
      </c>
      <c r="N51" s="31" t="s">
        <v>20</v>
      </c>
      <c r="O51" s="31" t="s">
        <v>153</v>
      </c>
      <c r="P51" s="97" t="s">
        <v>41</v>
      </c>
    </row>
    <row r="52" spans="1:16" s="14" customFormat="1" ht="17.25" customHeight="1">
      <c r="A52" s="8"/>
      <c r="B52" s="9">
        <v>9</v>
      </c>
      <c r="C52" s="10" t="s">
        <v>161</v>
      </c>
      <c r="D52" s="114" t="s">
        <v>162</v>
      </c>
      <c r="E52" s="127"/>
      <c r="F52" s="127"/>
      <c r="G52" s="127"/>
      <c r="H52" s="127"/>
      <c r="I52" s="127"/>
      <c r="J52" s="127"/>
      <c r="K52" s="145" t="s">
        <v>163</v>
      </c>
      <c r="L52" s="137"/>
      <c r="M52" s="138" t="s">
        <v>127</v>
      </c>
      <c r="N52" s="138" t="s">
        <v>20</v>
      </c>
      <c r="O52" s="138" t="s">
        <v>449</v>
      </c>
      <c r="P52" s="138" t="s">
        <v>41</v>
      </c>
    </row>
    <row r="53" spans="1:16" s="14" customFormat="1" ht="17.25" customHeight="1">
      <c r="A53" s="8"/>
      <c r="B53" s="34">
        <f>B52+1</f>
        <v>10</v>
      </c>
      <c r="C53" s="15" t="s">
        <v>164</v>
      </c>
      <c r="D53" s="92" t="s">
        <v>165</v>
      </c>
      <c r="E53" s="127"/>
      <c r="F53" s="127"/>
      <c r="G53" s="127"/>
      <c r="H53" s="127"/>
      <c r="I53" s="127"/>
      <c r="J53" s="127"/>
      <c r="K53" s="155" t="s">
        <v>166</v>
      </c>
      <c r="L53" s="137"/>
      <c r="M53" s="138" t="s">
        <v>419</v>
      </c>
      <c r="N53" s="138" t="s">
        <v>420</v>
      </c>
      <c r="O53" s="138" t="s">
        <v>41</v>
      </c>
      <c r="P53" s="138" t="s">
        <v>41</v>
      </c>
    </row>
    <row r="54" spans="1:16" ht="15">
      <c r="B54" s="39">
        <v>1</v>
      </c>
      <c r="C54" s="28" t="s">
        <v>167</v>
      </c>
      <c r="D54" s="109" t="s">
        <v>168</v>
      </c>
      <c r="E54" s="127" t="s">
        <v>207</v>
      </c>
      <c r="F54" s="128" t="s">
        <v>211</v>
      </c>
      <c r="G54" s="128" t="s">
        <v>20</v>
      </c>
      <c r="H54" s="128" t="s">
        <v>490</v>
      </c>
      <c r="I54" s="128" t="s">
        <v>489</v>
      </c>
      <c r="J54" s="142" t="s">
        <v>472</v>
      </c>
      <c r="K54" s="156" t="s">
        <v>169</v>
      </c>
      <c r="M54" s="31" t="s">
        <v>417</v>
      </c>
      <c r="N54" s="31" t="s">
        <v>20</v>
      </c>
      <c r="O54" s="97" t="s">
        <v>212</v>
      </c>
      <c r="P54" s="97" t="s">
        <v>41</v>
      </c>
    </row>
    <row r="55" spans="1:16" ht="26.25">
      <c r="B55" s="39">
        <v>2</v>
      </c>
      <c r="C55" s="26" t="s">
        <v>170</v>
      </c>
      <c r="D55" s="107" t="s">
        <v>171</v>
      </c>
      <c r="E55" s="127" t="s">
        <v>207</v>
      </c>
      <c r="F55" s="128" t="s">
        <v>211</v>
      </c>
      <c r="G55" s="128" t="s">
        <v>20</v>
      </c>
      <c r="H55" s="128" t="s">
        <v>490</v>
      </c>
      <c r="I55" s="128" t="s">
        <v>489</v>
      </c>
      <c r="J55" s="142" t="s">
        <v>472</v>
      </c>
      <c r="K55" s="156" t="s">
        <v>172</v>
      </c>
      <c r="M55" s="31" t="s">
        <v>417</v>
      </c>
      <c r="N55" s="31" t="s">
        <v>20</v>
      </c>
      <c r="O55" s="97" t="s">
        <v>212</v>
      </c>
      <c r="P55" s="97" t="s">
        <v>41</v>
      </c>
    </row>
    <row r="56" spans="1:16" ht="38.25">
      <c r="B56" s="39">
        <v>3</v>
      </c>
      <c r="C56" s="28" t="s">
        <v>173</v>
      </c>
      <c r="D56" s="119" t="s">
        <v>174</v>
      </c>
      <c r="E56" s="127" t="s">
        <v>207</v>
      </c>
      <c r="F56" s="128" t="s">
        <v>211</v>
      </c>
      <c r="G56" s="128" t="s">
        <v>20</v>
      </c>
      <c r="H56" s="128" t="s">
        <v>490</v>
      </c>
      <c r="I56" s="128" t="s">
        <v>489</v>
      </c>
      <c r="J56" s="142" t="s">
        <v>472</v>
      </c>
      <c r="K56" s="18" t="s">
        <v>175</v>
      </c>
      <c r="M56" s="31" t="s">
        <v>417</v>
      </c>
      <c r="N56" s="31" t="s">
        <v>20</v>
      </c>
      <c r="O56" s="97" t="s">
        <v>212</v>
      </c>
      <c r="P56" s="97" t="s">
        <v>41</v>
      </c>
    </row>
    <row r="57" spans="1:16" ht="25.5">
      <c r="B57" s="39">
        <v>4</v>
      </c>
      <c r="C57" s="28" t="s">
        <v>176</v>
      </c>
      <c r="D57" s="47" t="s">
        <v>177</v>
      </c>
      <c r="E57" s="127" t="s">
        <v>207</v>
      </c>
      <c r="F57" s="128" t="s">
        <v>211</v>
      </c>
      <c r="G57" s="128" t="s">
        <v>20</v>
      </c>
      <c r="H57" s="128" t="s">
        <v>490</v>
      </c>
      <c r="I57" s="128" t="s">
        <v>489</v>
      </c>
      <c r="J57" s="142" t="s">
        <v>472</v>
      </c>
      <c r="K57" s="18" t="s">
        <v>178</v>
      </c>
      <c r="M57" s="31" t="s">
        <v>417</v>
      </c>
      <c r="N57" s="31" t="s">
        <v>20</v>
      </c>
      <c r="O57" s="97" t="s">
        <v>212</v>
      </c>
      <c r="P57" s="97" t="s">
        <v>41</v>
      </c>
    </row>
    <row r="58" spans="1:16" ht="25.5">
      <c r="B58" s="39">
        <v>5</v>
      </c>
      <c r="C58" s="28" t="s">
        <v>179</v>
      </c>
      <c r="D58" s="47" t="s">
        <v>180</v>
      </c>
      <c r="E58" s="127" t="s">
        <v>207</v>
      </c>
      <c r="F58" s="128" t="s">
        <v>211</v>
      </c>
      <c r="G58" s="128" t="s">
        <v>20</v>
      </c>
      <c r="H58" s="128" t="s">
        <v>490</v>
      </c>
      <c r="I58" s="128" t="s">
        <v>489</v>
      </c>
      <c r="J58" s="142" t="s">
        <v>472</v>
      </c>
      <c r="K58" s="18" t="s">
        <v>181</v>
      </c>
      <c r="M58" s="97" t="s">
        <v>418</v>
      </c>
      <c r="N58" s="31" t="s">
        <v>20</v>
      </c>
      <c r="O58" s="97" t="s">
        <v>212</v>
      </c>
      <c r="P58" s="97" t="s">
        <v>41</v>
      </c>
    </row>
    <row r="59" spans="1:16" ht="25.5">
      <c r="B59" s="39">
        <v>6</v>
      </c>
      <c r="C59" s="28" t="s">
        <v>182</v>
      </c>
      <c r="D59" s="47" t="s">
        <v>183</v>
      </c>
      <c r="E59" s="127" t="s">
        <v>207</v>
      </c>
      <c r="F59" s="128" t="s">
        <v>211</v>
      </c>
      <c r="G59" s="128" t="s">
        <v>20</v>
      </c>
      <c r="H59" s="128" t="s">
        <v>490</v>
      </c>
      <c r="I59" s="128" t="s">
        <v>489</v>
      </c>
      <c r="J59" s="142" t="s">
        <v>472</v>
      </c>
      <c r="K59" s="18" t="s">
        <v>184</v>
      </c>
      <c r="M59" s="31" t="s">
        <v>417</v>
      </c>
      <c r="N59" s="31" t="s">
        <v>20</v>
      </c>
      <c r="O59" s="97" t="s">
        <v>212</v>
      </c>
      <c r="P59" s="97" t="s">
        <v>41</v>
      </c>
    </row>
    <row r="60" spans="1:16" ht="25.5">
      <c r="B60" s="39">
        <v>7</v>
      </c>
      <c r="C60" s="28" t="s">
        <v>185</v>
      </c>
      <c r="D60" s="47" t="s">
        <v>186</v>
      </c>
      <c r="E60" s="127" t="s">
        <v>207</v>
      </c>
      <c r="F60" s="128" t="s">
        <v>211</v>
      </c>
      <c r="G60" s="128" t="s">
        <v>20</v>
      </c>
      <c r="H60" s="128" t="s">
        <v>490</v>
      </c>
      <c r="I60" s="128" t="s">
        <v>489</v>
      </c>
      <c r="J60" s="142" t="s">
        <v>472</v>
      </c>
      <c r="K60" s="18" t="s">
        <v>187</v>
      </c>
      <c r="M60" s="31" t="s">
        <v>417</v>
      </c>
      <c r="N60" s="31" t="s">
        <v>20</v>
      </c>
      <c r="O60" s="97" t="s">
        <v>212</v>
      </c>
      <c r="P60" s="97" t="s">
        <v>41</v>
      </c>
    </row>
    <row r="61" spans="1:16" ht="25.5">
      <c r="B61" s="39">
        <v>8</v>
      </c>
      <c r="C61" s="26" t="s">
        <v>188</v>
      </c>
      <c r="D61" s="47" t="s">
        <v>189</v>
      </c>
      <c r="E61" s="127" t="s">
        <v>207</v>
      </c>
      <c r="F61" s="128" t="s">
        <v>211</v>
      </c>
      <c r="G61" s="128" t="s">
        <v>20</v>
      </c>
      <c r="H61" s="128" t="s">
        <v>490</v>
      </c>
      <c r="I61" s="128" t="s">
        <v>489</v>
      </c>
      <c r="J61" s="142" t="s">
        <v>472</v>
      </c>
      <c r="K61" s="18" t="s">
        <v>190</v>
      </c>
      <c r="M61" s="31" t="s">
        <v>417</v>
      </c>
      <c r="N61" s="31" t="s">
        <v>20</v>
      </c>
      <c r="O61" s="97" t="s">
        <v>212</v>
      </c>
      <c r="P61" s="97" t="s">
        <v>41</v>
      </c>
    </row>
    <row r="62" spans="1:16" ht="25.5">
      <c r="B62" s="39">
        <v>9</v>
      </c>
      <c r="C62" s="28" t="s">
        <v>191</v>
      </c>
      <c r="D62" s="47" t="s">
        <v>192</v>
      </c>
      <c r="E62" s="127" t="s">
        <v>207</v>
      </c>
      <c r="F62" s="128" t="s">
        <v>211</v>
      </c>
      <c r="G62" s="128" t="s">
        <v>20</v>
      </c>
      <c r="H62" s="128" t="s">
        <v>490</v>
      </c>
      <c r="I62" s="128" t="s">
        <v>489</v>
      </c>
      <c r="J62" s="142" t="s">
        <v>472</v>
      </c>
      <c r="K62" s="18" t="s">
        <v>193</v>
      </c>
      <c r="M62" s="31" t="s">
        <v>417</v>
      </c>
      <c r="N62" s="31" t="s">
        <v>20</v>
      </c>
      <c r="O62" s="97" t="s">
        <v>212</v>
      </c>
      <c r="P62" s="97" t="s">
        <v>41</v>
      </c>
    </row>
    <row r="63" spans="1:16" ht="25.5">
      <c r="B63" s="39">
        <v>10</v>
      </c>
      <c r="C63" s="28" t="s">
        <v>194</v>
      </c>
      <c r="D63" s="47" t="s">
        <v>195</v>
      </c>
      <c r="E63" s="127" t="s">
        <v>207</v>
      </c>
      <c r="F63" s="128" t="s">
        <v>211</v>
      </c>
      <c r="G63" s="128" t="s">
        <v>20</v>
      </c>
      <c r="H63" s="128" t="s">
        <v>490</v>
      </c>
      <c r="I63" s="128" t="s">
        <v>489</v>
      </c>
      <c r="J63" s="142" t="s">
        <v>472</v>
      </c>
      <c r="K63" s="18" t="s">
        <v>196</v>
      </c>
      <c r="M63" s="31" t="s">
        <v>417</v>
      </c>
      <c r="N63" s="31" t="s">
        <v>20</v>
      </c>
      <c r="O63" s="97" t="s">
        <v>212</v>
      </c>
      <c r="P63" s="97" t="s">
        <v>41</v>
      </c>
    </row>
    <row r="64" spans="1:16" s="14" customFormat="1" ht="13.5" customHeight="1">
      <c r="A64" s="8"/>
      <c r="B64" s="39">
        <v>11</v>
      </c>
      <c r="C64" s="28" t="s">
        <v>197</v>
      </c>
      <c r="D64" s="47" t="s">
        <v>198</v>
      </c>
      <c r="E64" s="127" t="s">
        <v>207</v>
      </c>
      <c r="F64" s="128" t="s">
        <v>211</v>
      </c>
      <c r="G64" s="128" t="s">
        <v>20</v>
      </c>
      <c r="H64" s="128" t="s">
        <v>490</v>
      </c>
      <c r="I64" s="128" t="s">
        <v>489</v>
      </c>
      <c r="J64" s="142" t="s">
        <v>472</v>
      </c>
      <c r="K64" s="18" t="s">
        <v>199</v>
      </c>
      <c r="L64" s="137"/>
      <c r="M64" s="31" t="s">
        <v>417</v>
      </c>
      <c r="N64" s="31" t="s">
        <v>20</v>
      </c>
      <c r="O64" s="97" t="s">
        <v>212</v>
      </c>
      <c r="P64" s="97" t="s">
        <v>41</v>
      </c>
    </row>
    <row r="65" spans="1:16" ht="25.5">
      <c r="B65" s="39">
        <v>12</v>
      </c>
      <c r="C65" s="28" t="s">
        <v>200</v>
      </c>
      <c r="D65" s="110" t="s">
        <v>201</v>
      </c>
      <c r="E65" s="127" t="s">
        <v>207</v>
      </c>
      <c r="F65" s="128" t="s">
        <v>211</v>
      </c>
      <c r="G65" s="128" t="s">
        <v>20</v>
      </c>
      <c r="H65" s="128" t="s">
        <v>490</v>
      </c>
      <c r="I65" s="128" t="s">
        <v>489</v>
      </c>
      <c r="J65" s="142" t="s">
        <v>472</v>
      </c>
      <c r="K65" s="18" t="s">
        <v>202</v>
      </c>
      <c r="M65" s="31" t="s">
        <v>417</v>
      </c>
      <c r="N65" s="31" t="s">
        <v>20</v>
      </c>
      <c r="O65" s="97" t="s">
        <v>212</v>
      </c>
      <c r="P65" s="97" t="s">
        <v>41</v>
      </c>
    </row>
    <row r="66" spans="1:16" ht="25.5">
      <c r="B66" s="39">
        <v>13</v>
      </c>
      <c r="C66" s="31" t="s">
        <v>141</v>
      </c>
      <c r="D66" s="119" t="s">
        <v>203</v>
      </c>
      <c r="E66" s="127" t="s">
        <v>207</v>
      </c>
      <c r="F66" s="128" t="s">
        <v>211</v>
      </c>
      <c r="G66" s="128" t="s">
        <v>20</v>
      </c>
      <c r="H66" s="142" t="s">
        <v>472</v>
      </c>
      <c r="I66" s="142" t="s">
        <v>472</v>
      </c>
      <c r="J66" s="142" t="s">
        <v>472</v>
      </c>
      <c r="K66" s="31" t="s">
        <v>204</v>
      </c>
      <c r="M66" s="31" t="s">
        <v>417</v>
      </c>
      <c r="N66" s="31" t="s">
        <v>20</v>
      </c>
      <c r="O66" s="97" t="s">
        <v>41</v>
      </c>
      <c r="P66" s="97" t="s">
        <v>41</v>
      </c>
    </row>
    <row r="67" spans="1:16" s="14" customFormat="1" ht="17.25" customHeight="1">
      <c r="A67" s="8"/>
      <c r="B67" s="9">
        <f>B53+1</f>
        <v>11</v>
      </c>
      <c r="C67" s="10" t="s">
        <v>205</v>
      </c>
      <c r="D67" s="114" t="s">
        <v>206</v>
      </c>
      <c r="E67" s="127"/>
      <c r="F67" s="127"/>
      <c r="G67" s="127"/>
      <c r="H67" s="127"/>
      <c r="I67" s="127"/>
      <c r="J67" s="127"/>
      <c r="K67" s="145" t="s">
        <v>208</v>
      </c>
      <c r="L67" s="137"/>
      <c r="M67" s="138" t="s">
        <v>127</v>
      </c>
      <c r="N67" s="138" t="s">
        <v>20</v>
      </c>
      <c r="O67" s="138" t="s">
        <v>41</v>
      </c>
      <c r="P67" s="138" t="s">
        <v>41</v>
      </c>
    </row>
    <row r="68" spans="1:16" ht="25.5">
      <c r="B68" s="17">
        <v>1</v>
      </c>
      <c r="C68" s="18" t="s">
        <v>209</v>
      </c>
      <c r="D68" s="47" t="s">
        <v>210</v>
      </c>
      <c r="E68" s="127" t="s">
        <v>207</v>
      </c>
      <c r="F68" s="128" t="s">
        <v>211</v>
      </c>
      <c r="G68" s="128" t="s">
        <v>20</v>
      </c>
      <c r="H68" s="142" t="s">
        <v>490</v>
      </c>
      <c r="I68" s="128" t="s">
        <v>489</v>
      </c>
      <c r="J68" s="142" t="s">
        <v>472</v>
      </c>
      <c r="K68" s="18" t="s">
        <v>213</v>
      </c>
      <c r="M68" s="31" t="s">
        <v>211</v>
      </c>
      <c r="N68" s="31" t="s">
        <v>20</v>
      </c>
      <c r="O68" s="31" t="s">
        <v>212</v>
      </c>
      <c r="P68" s="97" t="s">
        <v>41</v>
      </c>
    </row>
    <row r="69" spans="1:16" ht="25.5">
      <c r="B69" s="17">
        <v>2</v>
      </c>
      <c r="C69" s="18" t="s">
        <v>214</v>
      </c>
      <c r="D69" s="47" t="s">
        <v>215</v>
      </c>
      <c r="E69" s="127" t="s">
        <v>207</v>
      </c>
      <c r="F69" s="128" t="s">
        <v>211</v>
      </c>
      <c r="G69" s="128" t="s">
        <v>20</v>
      </c>
      <c r="H69" s="142" t="s">
        <v>490</v>
      </c>
      <c r="I69" s="142" t="s">
        <v>489</v>
      </c>
      <c r="J69" s="142" t="s">
        <v>472</v>
      </c>
      <c r="K69" s="18" t="s">
        <v>216</v>
      </c>
      <c r="M69" s="31" t="s">
        <v>207</v>
      </c>
      <c r="N69" s="31" t="s">
        <v>20</v>
      </c>
      <c r="O69" s="97" t="s">
        <v>76</v>
      </c>
      <c r="P69" s="97" t="s">
        <v>41</v>
      </c>
    </row>
    <row r="70" spans="1:16" ht="38.25">
      <c r="B70" s="17">
        <v>3</v>
      </c>
      <c r="C70" s="18" t="s">
        <v>217</v>
      </c>
      <c r="D70" s="47" t="s">
        <v>218</v>
      </c>
      <c r="E70" s="127" t="s">
        <v>207</v>
      </c>
      <c r="F70" s="128" t="s">
        <v>211</v>
      </c>
      <c r="G70" s="128" t="s">
        <v>20</v>
      </c>
      <c r="H70" s="142" t="s">
        <v>496</v>
      </c>
      <c r="I70" s="142" t="s">
        <v>495</v>
      </c>
      <c r="J70" s="142" t="s">
        <v>472</v>
      </c>
      <c r="K70" s="18" t="s">
        <v>220</v>
      </c>
      <c r="M70" s="97" t="s">
        <v>207</v>
      </c>
      <c r="N70" s="31" t="s">
        <v>20</v>
      </c>
      <c r="O70" s="97" t="s">
        <v>433</v>
      </c>
      <c r="P70" s="97" t="s">
        <v>41</v>
      </c>
    </row>
    <row r="71" spans="1:16" ht="25.5">
      <c r="B71" s="17">
        <v>4</v>
      </c>
      <c r="C71" s="18" t="s">
        <v>221</v>
      </c>
      <c r="D71" s="47" t="s">
        <v>222</v>
      </c>
      <c r="E71" s="127" t="s">
        <v>127</v>
      </c>
      <c r="F71" s="128" t="s">
        <v>421</v>
      </c>
      <c r="G71" s="128" t="s">
        <v>20</v>
      </c>
      <c r="H71" s="142" t="s">
        <v>472</v>
      </c>
      <c r="I71" s="142" t="s">
        <v>472</v>
      </c>
      <c r="J71" s="142" t="s">
        <v>472</v>
      </c>
      <c r="K71" s="18" t="s">
        <v>223</v>
      </c>
      <c r="M71" s="31" t="s">
        <v>45</v>
      </c>
      <c r="N71" s="31" t="s">
        <v>20</v>
      </c>
      <c r="O71" s="97" t="s">
        <v>41</v>
      </c>
      <c r="P71" s="97" t="s">
        <v>41</v>
      </c>
    </row>
    <row r="72" spans="1:16" ht="13.5" customHeight="1">
      <c r="B72" s="17">
        <v>5</v>
      </c>
      <c r="C72" s="47" t="s">
        <v>224</v>
      </c>
      <c r="D72" s="47" t="s">
        <v>225</v>
      </c>
      <c r="E72" s="127" t="s">
        <v>207</v>
      </c>
      <c r="F72" s="128" t="s">
        <v>211</v>
      </c>
      <c r="G72" s="128" t="s">
        <v>20</v>
      </c>
      <c r="H72" s="142" t="s">
        <v>490</v>
      </c>
      <c r="I72" s="128" t="s">
        <v>489</v>
      </c>
      <c r="J72" s="142" t="s">
        <v>472</v>
      </c>
      <c r="K72" s="18" t="s">
        <v>226</v>
      </c>
      <c r="M72" s="31" t="s">
        <v>45</v>
      </c>
      <c r="N72" s="31" t="s">
        <v>20</v>
      </c>
      <c r="O72" s="31" t="s">
        <v>219</v>
      </c>
      <c r="P72" s="97" t="s">
        <v>41</v>
      </c>
    </row>
    <row r="73" spans="1:16" ht="13.5" customHeight="1">
      <c r="B73" s="17">
        <v>6</v>
      </c>
      <c r="C73" s="18" t="s">
        <v>227</v>
      </c>
      <c r="D73" s="47" t="s">
        <v>228</v>
      </c>
      <c r="E73" s="127" t="s">
        <v>207</v>
      </c>
      <c r="F73" s="128" t="s">
        <v>211</v>
      </c>
      <c r="G73" s="128" t="s">
        <v>20</v>
      </c>
      <c r="H73" s="142" t="s">
        <v>496</v>
      </c>
      <c r="I73" s="142" t="s">
        <v>495</v>
      </c>
      <c r="J73" s="142" t="s">
        <v>472</v>
      </c>
      <c r="K73" s="18" t="s">
        <v>229</v>
      </c>
      <c r="M73" s="115" t="s">
        <v>422</v>
      </c>
      <c r="N73" s="31" t="s">
        <v>20</v>
      </c>
      <c r="O73" s="97" t="s">
        <v>444</v>
      </c>
      <c r="P73" s="97" t="s">
        <v>41</v>
      </c>
    </row>
    <row r="74" spans="1:16" ht="38.25">
      <c r="B74" s="17">
        <v>7</v>
      </c>
      <c r="C74" s="18" t="s">
        <v>230</v>
      </c>
      <c r="D74" s="119" t="s">
        <v>231</v>
      </c>
      <c r="E74" s="127" t="s">
        <v>207</v>
      </c>
      <c r="F74" s="128" t="s">
        <v>211</v>
      </c>
      <c r="G74" s="128" t="s">
        <v>20</v>
      </c>
      <c r="H74" s="142" t="s">
        <v>496</v>
      </c>
      <c r="I74" s="142" t="s">
        <v>495</v>
      </c>
      <c r="J74" s="142" t="s">
        <v>472</v>
      </c>
      <c r="K74" s="18" t="s">
        <v>232</v>
      </c>
      <c r="M74" s="31" t="s">
        <v>45</v>
      </c>
      <c r="N74" s="31" t="s">
        <v>20</v>
      </c>
      <c r="O74" s="31" t="s">
        <v>219</v>
      </c>
      <c r="P74" s="97" t="s">
        <v>41</v>
      </c>
    </row>
    <row r="75" spans="1:16" ht="38.25">
      <c r="B75" s="17">
        <v>8</v>
      </c>
      <c r="C75" s="47" t="s">
        <v>233</v>
      </c>
      <c r="D75" s="47" t="s">
        <v>234</v>
      </c>
      <c r="E75" s="127" t="s">
        <v>207</v>
      </c>
      <c r="F75" s="128" t="s">
        <v>211</v>
      </c>
      <c r="G75" s="128" t="s">
        <v>20</v>
      </c>
      <c r="H75" s="142" t="s">
        <v>490</v>
      </c>
      <c r="I75" s="128" t="s">
        <v>489</v>
      </c>
      <c r="J75" s="142" t="s">
        <v>472</v>
      </c>
      <c r="K75" s="18" t="s">
        <v>235</v>
      </c>
      <c r="M75" s="31" t="s">
        <v>45</v>
      </c>
      <c r="N75" s="31" t="s">
        <v>20</v>
      </c>
      <c r="O75" s="31" t="s">
        <v>76</v>
      </c>
      <c r="P75" s="97" t="s">
        <v>41</v>
      </c>
    </row>
    <row r="76" spans="1:16" ht="14.25" customHeight="1">
      <c r="B76" s="17">
        <v>9</v>
      </c>
      <c r="C76" s="48" t="s">
        <v>236</v>
      </c>
      <c r="D76" s="49" t="s">
        <v>237</v>
      </c>
      <c r="E76" s="127" t="s">
        <v>127</v>
      </c>
      <c r="F76" s="128" t="s">
        <v>421</v>
      </c>
      <c r="G76" s="128" t="s">
        <v>20</v>
      </c>
      <c r="H76" s="142" t="s">
        <v>472</v>
      </c>
      <c r="I76" s="142" t="s">
        <v>472</v>
      </c>
      <c r="J76" s="142" t="s">
        <v>472</v>
      </c>
      <c r="K76" s="18" t="s">
        <v>451</v>
      </c>
      <c r="M76" s="97" t="s">
        <v>45</v>
      </c>
      <c r="N76" s="31" t="s">
        <v>20</v>
      </c>
      <c r="O76" s="97" t="s">
        <v>41</v>
      </c>
      <c r="P76" s="97" t="s">
        <v>41</v>
      </c>
    </row>
    <row r="77" spans="1:16" s="14" customFormat="1" ht="17.25" customHeight="1">
      <c r="A77" s="8"/>
      <c r="B77" s="9">
        <f>B67+1</f>
        <v>12</v>
      </c>
      <c r="C77" s="15" t="s">
        <v>238</v>
      </c>
      <c r="D77" s="92" t="s">
        <v>239</v>
      </c>
      <c r="E77" s="127"/>
      <c r="F77" s="127"/>
      <c r="G77" s="127"/>
      <c r="H77" s="127"/>
      <c r="I77" s="127"/>
      <c r="J77" s="127"/>
      <c r="K77" s="145" t="s">
        <v>240</v>
      </c>
      <c r="L77" s="137"/>
      <c r="M77" s="138" t="s">
        <v>421</v>
      </c>
      <c r="N77" s="138" t="s">
        <v>15</v>
      </c>
      <c r="O77" s="138" t="s">
        <v>41</v>
      </c>
      <c r="P77" s="138" t="s">
        <v>41</v>
      </c>
    </row>
    <row r="78" spans="1:16">
      <c r="B78" s="17">
        <v>1</v>
      </c>
      <c r="C78" s="26" t="s">
        <v>241</v>
      </c>
      <c r="D78" s="110" t="s">
        <v>242</v>
      </c>
      <c r="E78" s="127" t="s">
        <v>55</v>
      </c>
      <c r="F78" s="128" t="s">
        <v>31</v>
      </c>
      <c r="G78" s="128" t="s">
        <v>20</v>
      </c>
      <c r="H78" s="128" t="s">
        <v>487</v>
      </c>
      <c r="I78" s="128" t="s">
        <v>474</v>
      </c>
      <c r="J78" s="142" t="s">
        <v>472</v>
      </c>
      <c r="K78" s="18" t="s">
        <v>243</v>
      </c>
      <c r="M78" s="97" t="s">
        <v>211</v>
      </c>
      <c r="N78" s="31" t="s">
        <v>20</v>
      </c>
      <c r="O78" s="97" t="s">
        <v>212</v>
      </c>
      <c r="P78" s="18" t="s">
        <v>41</v>
      </c>
    </row>
    <row r="79" spans="1:16" ht="25.5">
      <c r="B79" s="17">
        <v>2</v>
      </c>
      <c r="C79" s="46" t="s">
        <v>244</v>
      </c>
      <c r="D79" s="110" t="s">
        <v>245</v>
      </c>
      <c r="E79" s="127" t="s">
        <v>127</v>
      </c>
      <c r="F79" s="128" t="s">
        <v>421</v>
      </c>
      <c r="G79" s="128" t="s">
        <v>20</v>
      </c>
      <c r="H79" s="128" t="s">
        <v>487</v>
      </c>
      <c r="I79" s="128" t="s">
        <v>474</v>
      </c>
      <c r="J79" s="142" t="s">
        <v>472</v>
      </c>
      <c r="K79" s="18" t="s">
        <v>246</v>
      </c>
      <c r="L79" s="47" t="s">
        <v>531</v>
      </c>
      <c r="M79" s="97" t="s">
        <v>211</v>
      </c>
      <c r="N79" s="31" t="s">
        <v>20</v>
      </c>
      <c r="O79" s="97" t="s">
        <v>212</v>
      </c>
      <c r="P79" s="18" t="s">
        <v>41</v>
      </c>
    </row>
    <row r="80" spans="1:16" s="90" customFormat="1" ht="93.75" customHeight="1">
      <c r="B80" s="96">
        <v>3</v>
      </c>
      <c r="C80" s="97" t="s">
        <v>247</v>
      </c>
      <c r="D80" s="115" t="s">
        <v>248</v>
      </c>
      <c r="E80" s="157" t="s">
        <v>491</v>
      </c>
      <c r="F80" s="158" t="s">
        <v>491</v>
      </c>
      <c r="G80" s="158" t="s">
        <v>491</v>
      </c>
      <c r="H80" s="158" t="s">
        <v>491</v>
      </c>
      <c r="I80" s="158" t="s">
        <v>491</v>
      </c>
      <c r="J80" s="158" t="s">
        <v>491</v>
      </c>
      <c r="K80" s="97" t="s">
        <v>249</v>
      </c>
      <c r="L80" s="115" t="s">
        <v>534</v>
      </c>
      <c r="M80" s="97" t="s">
        <v>124</v>
      </c>
      <c r="N80" s="31" t="s">
        <v>20</v>
      </c>
      <c r="O80" s="97" t="s">
        <v>403</v>
      </c>
      <c r="P80" s="18" t="s">
        <v>403</v>
      </c>
    </row>
    <row r="81" spans="1:16" ht="25.5">
      <c r="B81" s="17">
        <v>4</v>
      </c>
      <c r="C81" s="46" t="s">
        <v>250</v>
      </c>
      <c r="D81" s="110" t="s">
        <v>251</v>
      </c>
      <c r="E81" s="127" t="s">
        <v>55</v>
      </c>
      <c r="F81" s="128" t="s">
        <v>31</v>
      </c>
      <c r="G81" s="128" t="s">
        <v>20</v>
      </c>
      <c r="H81" s="128" t="s">
        <v>487</v>
      </c>
      <c r="I81" s="128" t="s">
        <v>474</v>
      </c>
      <c r="J81" s="142" t="s">
        <v>472</v>
      </c>
      <c r="K81" s="18" t="s">
        <v>252</v>
      </c>
      <c r="M81" s="97" t="s">
        <v>211</v>
      </c>
      <c r="N81" s="31" t="s">
        <v>20</v>
      </c>
      <c r="O81" s="97" t="s">
        <v>212</v>
      </c>
      <c r="P81" s="18" t="s">
        <v>41</v>
      </c>
    </row>
    <row r="82" spans="1:16" s="1" customFormat="1" ht="39">
      <c r="B82" s="17">
        <v>5</v>
      </c>
      <c r="C82" s="112" t="s">
        <v>253</v>
      </c>
      <c r="D82" s="120" t="s">
        <v>254</v>
      </c>
      <c r="E82" s="127" t="s">
        <v>127</v>
      </c>
      <c r="F82" s="128" t="s">
        <v>421</v>
      </c>
      <c r="G82" s="128" t="s">
        <v>20</v>
      </c>
      <c r="H82" s="128" t="s">
        <v>487</v>
      </c>
      <c r="I82" s="128" t="s">
        <v>474</v>
      </c>
      <c r="J82" s="142" t="s">
        <v>472</v>
      </c>
      <c r="K82" s="159" t="s">
        <v>240</v>
      </c>
      <c r="L82" s="47" t="s">
        <v>528</v>
      </c>
      <c r="M82" s="97" t="s">
        <v>211</v>
      </c>
      <c r="N82" s="31" t="s">
        <v>20</v>
      </c>
      <c r="O82" s="97" t="s">
        <v>212</v>
      </c>
      <c r="P82" s="18" t="s">
        <v>41</v>
      </c>
    </row>
    <row r="83" spans="1:16" ht="38.25">
      <c r="B83" s="17">
        <v>6</v>
      </c>
      <c r="C83" s="46" t="s">
        <v>255</v>
      </c>
      <c r="D83" s="110" t="s">
        <v>256</v>
      </c>
      <c r="E83" s="127" t="s">
        <v>127</v>
      </c>
      <c r="F83" s="128" t="s">
        <v>421</v>
      </c>
      <c r="G83" s="128" t="s">
        <v>20</v>
      </c>
      <c r="H83" s="128" t="s">
        <v>490</v>
      </c>
      <c r="I83" s="128" t="s">
        <v>489</v>
      </c>
      <c r="J83" s="142" t="s">
        <v>472</v>
      </c>
      <c r="K83" s="18" t="s">
        <v>257</v>
      </c>
      <c r="L83" s="47" t="s">
        <v>528</v>
      </c>
      <c r="M83" s="97" t="s">
        <v>211</v>
      </c>
      <c r="N83" s="97" t="s">
        <v>402</v>
      </c>
      <c r="O83" s="97" t="s">
        <v>212</v>
      </c>
      <c r="P83" s="18" t="s">
        <v>41</v>
      </c>
    </row>
    <row r="84" spans="1:16">
      <c r="B84" s="17">
        <v>7</v>
      </c>
      <c r="C84" s="46" t="s">
        <v>258</v>
      </c>
      <c r="D84" s="110" t="s">
        <v>259</v>
      </c>
      <c r="E84" s="127" t="s">
        <v>127</v>
      </c>
      <c r="F84" s="128" t="s">
        <v>421</v>
      </c>
      <c r="G84" s="128" t="s">
        <v>20</v>
      </c>
      <c r="H84" s="142" t="s">
        <v>472</v>
      </c>
      <c r="I84" s="142" t="s">
        <v>472</v>
      </c>
      <c r="J84" s="142" t="s">
        <v>472</v>
      </c>
      <c r="K84" s="18" t="s">
        <v>260</v>
      </c>
      <c r="M84" s="97" t="s">
        <v>211</v>
      </c>
      <c r="N84" s="31" t="s">
        <v>20</v>
      </c>
      <c r="O84" s="97" t="s">
        <v>41</v>
      </c>
      <c r="P84" s="18" t="s">
        <v>41</v>
      </c>
    </row>
    <row r="85" spans="1:16">
      <c r="B85" s="17">
        <v>8</v>
      </c>
      <c r="C85" s="46" t="s">
        <v>261</v>
      </c>
      <c r="D85" s="110" t="s">
        <v>262</v>
      </c>
      <c r="E85" s="127" t="s">
        <v>55</v>
      </c>
      <c r="F85" s="128" t="s">
        <v>31</v>
      </c>
      <c r="G85" s="128" t="s">
        <v>20</v>
      </c>
      <c r="H85" s="128" t="s">
        <v>487</v>
      </c>
      <c r="I85" s="128" t="s">
        <v>474</v>
      </c>
      <c r="J85" s="142" t="s">
        <v>472</v>
      </c>
      <c r="K85" s="18" t="s">
        <v>263</v>
      </c>
      <c r="M85" s="97" t="s">
        <v>211</v>
      </c>
      <c r="N85" s="31" t="s">
        <v>20</v>
      </c>
      <c r="O85" s="97" t="s">
        <v>212</v>
      </c>
      <c r="P85" s="18" t="s">
        <v>41</v>
      </c>
    </row>
    <row r="86" spans="1:16">
      <c r="B86" s="17">
        <v>9</v>
      </c>
      <c r="C86" s="46" t="s">
        <v>264</v>
      </c>
      <c r="D86" s="110" t="s">
        <v>265</v>
      </c>
      <c r="E86" s="127" t="s">
        <v>55</v>
      </c>
      <c r="F86" s="128" t="s">
        <v>31</v>
      </c>
      <c r="G86" s="128" t="s">
        <v>20</v>
      </c>
      <c r="H86" s="128" t="s">
        <v>487</v>
      </c>
      <c r="I86" s="128" t="s">
        <v>474</v>
      </c>
      <c r="J86" s="142" t="s">
        <v>472</v>
      </c>
      <c r="K86" s="18" t="s">
        <v>266</v>
      </c>
      <c r="M86" s="97" t="s">
        <v>211</v>
      </c>
      <c r="N86" s="31" t="s">
        <v>20</v>
      </c>
      <c r="O86" s="97" t="s">
        <v>212</v>
      </c>
      <c r="P86" s="18" t="s">
        <v>41</v>
      </c>
    </row>
    <row r="87" spans="1:16" ht="38.25" customHeight="1">
      <c r="B87" s="17">
        <v>10</v>
      </c>
      <c r="C87" s="46" t="s">
        <v>267</v>
      </c>
      <c r="D87" s="110" t="s">
        <v>268</v>
      </c>
      <c r="E87" s="127" t="s">
        <v>127</v>
      </c>
      <c r="F87" s="128" t="s">
        <v>421</v>
      </c>
      <c r="G87" s="128" t="s">
        <v>20</v>
      </c>
      <c r="H87" s="128" t="s">
        <v>487</v>
      </c>
      <c r="I87" s="128" t="s">
        <v>474</v>
      </c>
      <c r="J87" s="142" t="s">
        <v>472</v>
      </c>
      <c r="K87" s="18" t="s">
        <v>257</v>
      </c>
      <c r="L87" s="47" t="s">
        <v>528</v>
      </c>
      <c r="M87" s="97" t="s">
        <v>211</v>
      </c>
      <c r="N87" s="31" t="s">
        <v>20</v>
      </c>
      <c r="O87" s="97" t="s">
        <v>212</v>
      </c>
      <c r="P87" s="18" t="s">
        <v>41</v>
      </c>
    </row>
    <row r="88" spans="1:16" ht="25.5">
      <c r="B88" s="17">
        <v>11</v>
      </c>
      <c r="C88" s="28" t="s">
        <v>270</v>
      </c>
      <c r="D88" s="110" t="s">
        <v>271</v>
      </c>
      <c r="E88" s="127" t="s">
        <v>55</v>
      </c>
      <c r="F88" s="128" t="s">
        <v>31</v>
      </c>
      <c r="G88" s="128" t="s">
        <v>20</v>
      </c>
      <c r="H88" s="128" t="s">
        <v>487</v>
      </c>
      <c r="I88" s="128" t="s">
        <v>474</v>
      </c>
      <c r="J88" s="142" t="s">
        <v>472</v>
      </c>
      <c r="K88" s="18" t="s">
        <v>272</v>
      </c>
      <c r="M88" s="97" t="s">
        <v>211</v>
      </c>
      <c r="N88" s="31" t="s">
        <v>20</v>
      </c>
      <c r="O88" s="97" t="s">
        <v>212</v>
      </c>
      <c r="P88" s="18" t="s">
        <v>41</v>
      </c>
    </row>
    <row r="89" spans="1:16" s="14" customFormat="1" ht="15" customHeight="1">
      <c r="A89" s="8"/>
      <c r="B89" s="17">
        <v>12</v>
      </c>
      <c r="C89" s="28" t="s">
        <v>273</v>
      </c>
      <c r="D89" s="110" t="s">
        <v>274</v>
      </c>
      <c r="E89" s="127" t="s">
        <v>55</v>
      </c>
      <c r="F89" s="128" t="s">
        <v>31</v>
      </c>
      <c r="G89" s="128" t="s">
        <v>9</v>
      </c>
      <c r="H89" s="128" t="s">
        <v>487</v>
      </c>
      <c r="I89" s="128" t="s">
        <v>474</v>
      </c>
      <c r="J89" s="142" t="s">
        <v>472</v>
      </c>
      <c r="K89" s="18" t="s">
        <v>275</v>
      </c>
      <c r="L89" s="137" t="s">
        <v>497</v>
      </c>
      <c r="M89" s="97" t="s">
        <v>211</v>
      </c>
      <c r="N89" s="97" t="s">
        <v>9</v>
      </c>
      <c r="O89" s="97" t="s">
        <v>212</v>
      </c>
      <c r="P89" s="18" t="s">
        <v>41</v>
      </c>
    </row>
    <row r="90" spans="1:16" ht="38.25">
      <c r="B90" s="17">
        <v>13</v>
      </c>
      <c r="C90" s="28" t="s">
        <v>276</v>
      </c>
      <c r="D90" s="117" t="s">
        <v>277</v>
      </c>
      <c r="E90" s="127" t="s">
        <v>55</v>
      </c>
      <c r="F90" s="128" t="s">
        <v>31</v>
      </c>
      <c r="G90" s="128" t="s">
        <v>20</v>
      </c>
      <c r="H90" s="128" t="s">
        <v>487</v>
      </c>
      <c r="I90" s="128" t="s">
        <v>474</v>
      </c>
      <c r="J90" s="142" t="s">
        <v>472</v>
      </c>
      <c r="K90" s="18" t="s">
        <v>278</v>
      </c>
      <c r="M90" s="97" t="s">
        <v>211</v>
      </c>
      <c r="N90" s="31" t="s">
        <v>20</v>
      </c>
      <c r="O90" s="97" t="s">
        <v>212</v>
      </c>
      <c r="P90" s="18" t="s">
        <v>41</v>
      </c>
    </row>
    <row r="91" spans="1:16">
      <c r="B91" s="17">
        <v>14</v>
      </c>
      <c r="C91" s="28" t="s">
        <v>279</v>
      </c>
      <c r="D91" s="110" t="s">
        <v>280</v>
      </c>
      <c r="E91" s="127" t="s">
        <v>55</v>
      </c>
      <c r="F91" s="128" t="s">
        <v>31</v>
      </c>
      <c r="G91" s="128" t="s">
        <v>20</v>
      </c>
      <c r="H91" s="128" t="s">
        <v>487</v>
      </c>
      <c r="I91" s="128" t="s">
        <v>474</v>
      </c>
      <c r="J91" s="142" t="s">
        <v>472</v>
      </c>
      <c r="K91" s="18" t="s">
        <v>281</v>
      </c>
      <c r="M91" s="97" t="s">
        <v>211</v>
      </c>
      <c r="N91" s="31" t="s">
        <v>20</v>
      </c>
      <c r="O91" s="97" t="s">
        <v>212</v>
      </c>
      <c r="P91" s="18" t="s">
        <v>41</v>
      </c>
    </row>
    <row r="92" spans="1:16" s="8" customFormat="1" ht="17.25">
      <c r="B92" s="99">
        <f>B77+1</f>
        <v>13</v>
      </c>
      <c r="C92" s="100" t="s">
        <v>282</v>
      </c>
      <c r="D92" s="121" t="s">
        <v>283</v>
      </c>
      <c r="E92" s="127"/>
      <c r="F92" s="127"/>
      <c r="G92" s="127"/>
      <c r="H92" s="127"/>
      <c r="I92" s="127"/>
      <c r="J92" s="127"/>
      <c r="K92" s="145" t="s">
        <v>284</v>
      </c>
      <c r="L92" s="137"/>
      <c r="M92" s="138" t="s">
        <v>31</v>
      </c>
      <c r="N92" s="138" t="s">
        <v>420</v>
      </c>
      <c r="O92" s="138" t="s">
        <v>41</v>
      </c>
      <c r="P92" s="138" t="s">
        <v>41</v>
      </c>
    </row>
    <row r="93" spans="1:16" s="14" customFormat="1" ht="14.25" customHeight="1">
      <c r="A93" s="8"/>
      <c r="B93" s="17">
        <v>1</v>
      </c>
      <c r="C93" s="28" t="s">
        <v>285</v>
      </c>
      <c r="D93" s="110" t="s">
        <v>286</v>
      </c>
      <c r="E93" s="127" t="s">
        <v>45</v>
      </c>
      <c r="F93" s="128" t="s">
        <v>211</v>
      </c>
      <c r="G93" s="128" t="s">
        <v>20</v>
      </c>
      <c r="H93" s="128" t="s">
        <v>477</v>
      </c>
      <c r="I93" s="128" t="s">
        <v>489</v>
      </c>
      <c r="J93" s="142" t="s">
        <v>472</v>
      </c>
      <c r="K93" s="18" t="s">
        <v>287</v>
      </c>
      <c r="L93" s="137"/>
      <c r="M93" s="31" t="s">
        <v>45</v>
      </c>
      <c r="N93" s="97" t="s">
        <v>20</v>
      </c>
      <c r="O93" s="97" t="s">
        <v>76</v>
      </c>
      <c r="P93" s="97" t="s">
        <v>41</v>
      </c>
    </row>
    <row r="94" spans="1:16" ht="25.5">
      <c r="B94" s="17">
        <v>2</v>
      </c>
      <c r="C94" s="18" t="s">
        <v>288</v>
      </c>
      <c r="D94" s="47" t="s">
        <v>289</v>
      </c>
      <c r="E94" s="127" t="s">
        <v>45</v>
      </c>
      <c r="F94" s="128" t="s">
        <v>211</v>
      </c>
      <c r="G94" s="128" t="s">
        <v>20</v>
      </c>
      <c r="H94" s="128" t="s">
        <v>477</v>
      </c>
      <c r="I94" s="128" t="s">
        <v>489</v>
      </c>
      <c r="J94" s="142" t="s">
        <v>472</v>
      </c>
      <c r="K94" s="18" t="s">
        <v>290</v>
      </c>
      <c r="M94" s="31" t="s">
        <v>45</v>
      </c>
      <c r="N94" s="31" t="s">
        <v>20</v>
      </c>
      <c r="O94" s="97" t="s">
        <v>76</v>
      </c>
      <c r="P94" s="97" t="s">
        <v>41</v>
      </c>
    </row>
    <row r="95" spans="1:16" ht="38.25">
      <c r="B95" s="17">
        <v>3</v>
      </c>
      <c r="C95" s="18" t="s">
        <v>291</v>
      </c>
      <c r="D95" s="47" t="s">
        <v>292</v>
      </c>
      <c r="E95" s="127" t="s">
        <v>45</v>
      </c>
      <c r="F95" s="128" t="s">
        <v>211</v>
      </c>
      <c r="G95" s="128" t="s">
        <v>20</v>
      </c>
      <c r="H95" s="128" t="s">
        <v>477</v>
      </c>
      <c r="I95" s="128" t="s">
        <v>489</v>
      </c>
      <c r="J95" s="142" t="s">
        <v>472</v>
      </c>
      <c r="K95" s="18" t="s">
        <v>293</v>
      </c>
      <c r="L95" s="190" t="s">
        <v>539</v>
      </c>
      <c r="M95" s="97" t="s">
        <v>399</v>
      </c>
      <c r="N95" s="97" t="s">
        <v>20</v>
      </c>
      <c r="O95" s="97" t="s">
        <v>76</v>
      </c>
      <c r="P95" s="97" t="s">
        <v>41</v>
      </c>
    </row>
    <row r="96" spans="1:16" ht="51">
      <c r="B96" s="17">
        <f>B95+1</f>
        <v>4</v>
      </c>
      <c r="C96" s="18" t="s">
        <v>294</v>
      </c>
      <c r="D96" s="47" t="s">
        <v>295</v>
      </c>
      <c r="E96" s="127" t="s">
        <v>45</v>
      </c>
      <c r="F96" s="128" t="s">
        <v>211</v>
      </c>
      <c r="G96" s="128" t="s">
        <v>20</v>
      </c>
      <c r="H96" s="128" t="s">
        <v>477</v>
      </c>
      <c r="I96" s="128" t="s">
        <v>489</v>
      </c>
      <c r="J96" s="142" t="s">
        <v>472</v>
      </c>
      <c r="K96" s="18" t="s">
        <v>296</v>
      </c>
      <c r="M96" s="31" t="s">
        <v>45</v>
      </c>
      <c r="N96" s="31" t="s">
        <v>20</v>
      </c>
      <c r="O96" s="97" t="s">
        <v>76</v>
      </c>
      <c r="P96" s="97" t="s">
        <v>41</v>
      </c>
    </row>
    <row r="97" spans="1:16" s="14" customFormat="1" ht="17.25">
      <c r="A97" s="8"/>
      <c r="B97" s="9">
        <f>B92+1</f>
        <v>14</v>
      </c>
      <c r="C97" s="10" t="s">
        <v>297</v>
      </c>
      <c r="D97" s="114" t="s">
        <v>298</v>
      </c>
      <c r="E97" s="127"/>
      <c r="F97" s="127"/>
      <c r="G97" s="127"/>
      <c r="H97" s="127"/>
      <c r="I97" s="127"/>
      <c r="J97" s="127"/>
      <c r="K97" s="145" t="s">
        <v>299</v>
      </c>
      <c r="L97" s="137"/>
      <c r="M97" s="138" t="s">
        <v>31</v>
      </c>
      <c r="N97" s="138" t="s">
        <v>15</v>
      </c>
      <c r="O97" s="138" t="s">
        <v>41</v>
      </c>
      <c r="P97" s="138" t="s">
        <v>41</v>
      </c>
    </row>
    <row r="98" spans="1:16" ht="25.5">
      <c r="B98" s="17">
        <v>1</v>
      </c>
      <c r="C98" s="18" t="s">
        <v>300</v>
      </c>
      <c r="D98" s="47" t="s">
        <v>301</v>
      </c>
      <c r="E98" s="127" t="s">
        <v>45</v>
      </c>
      <c r="F98" s="128" t="s">
        <v>31</v>
      </c>
      <c r="G98" s="128" t="s">
        <v>15</v>
      </c>
      <c r="H98" s="128" t="s">
        <v>477</v>
      </c>
      <c r="I98" s="128" t="s">
        <v>474</v>
      </c>
      <c r="J98" s="128" t="s">
        <v>472</v>
      </c>
      <c r="K98" s="18" t="s">
        <v>302</v>
      </c>
      <c r="L98" s="47" t="s">
        <v>540</v>
      </c>
      <c r="M98" s="97" t="s">
        <v>31</v>
      </c>
      <c r="N98" s="97" t="s">
        <v>420</v>
      </c>
      <c r="O98" s="97" t="s">
        <v>76</v>
      </c>
      <c r="P98" s="18" t="s">
        <v>41</v>
      </c>
    </row>
    <row r="99" spans="1:16" ht="25.5">
      <c r="B99" s="17">
        <v>2</v>
      </c>
      <c r="C99" s="18" t="s">
        <v>303</v>
      </c>
      <c r="D99" s="47" t="s">
        <v>304</v>
      </c>
      <c r="E99" s="127" t="s">
        <v>31</v>
      </c>
      <c r="F99" s="128" t="s">
        <v>8</v>
      </c>
      <c r="G99" s="128" t="s">
        <v>15</v>
      </c>
      <c r="H99" s="128" t="s">
        <v>472</v>
      </c>
      <c r="I99" s="128" t="s">
        <v>472</v>
      </c>
      <c r="J99" s="128" t="s">
        <v>472</v>
      </c>
      <c r="K99" s="18" t="s">
        <v>305</v>
      </c>
      <c r="L99" s="47" t="s">
        <v>541</v>
      </c>
      <c r="M99" s="97" t="s">
        <v>31</v>
      </c>
      <c r="N99" s="97" t="s">
        <v>420</v>
      </c>
      <c r="O99" s="97" t="s">
        <v>76</v>
      </c>
      <c r="P99" s="18" t="s">
        <v>41</v>
      </c>
    </row>
    <row r="100" spans="1:16" s="14" customFormat="1" ht="17.25">
      <c r="A100" s="8"/>
      <c r="B100" s="9">
        <f>B97+1</f>
        <v>15</v>
      </c>
      <c r="C100" s="15" t="s">
        <v>306</v>
      </c>
      <c r="D100" s="114" t="s">
        <v>307</v>
      </c>
      <c r="E100" s="127"/>
      <c r="F100" s="127"/>
      <c r="G100" s="127"/>
      <c r="H100" s="127"/>
      <c r="I100" s="127"/>
      <c r="J100" s="127"/>
      <c r="K100" s="145" t="s">
        <v>308</v>
      </c>
      <c r="L100" s="137"/>
      <c r="M100" s="138" t="s">
        <v>31</v>
      </c>
      <c r="N100" s="138" t="s">
        <v>15</v>
      </c>
      <c r="O100" s="138" t="s">
        <v>41</v>
      </c>
      <c r="P100" s="138" t="s">
        <v>41</v>
      </c>
    </row>
    <row r="101" spans="1:16" ht="25.5">
      <c r="B101" s="17">
        <v>1</v>
      </c>
      <c r="C101" s="18" t="s">
        <v>309</v>
      </c>
      <c r="D101" s="47" t="s">
        <v>310</v>
      </c>
      <c r="E101" s="127" t="s">
        <v>31</v>
      </c>
      <c r="F101" s="128" t="s">
        <v>488</v>
      </c>
      <c r="G101" s="128" t="s">
        <v>9</v>
      </c>
      <c r="H101" s="128" t="s">
        <v>472</v>
      </c>
      <c r="I101" s="128" t="s">
        <v>472</v>
      </c>
      <c r="J101" s="128" t="s">
        <v>472</v>
      </c>
      <c r="K101" s="18" t="s">
        <v>311</v>
      </c>
      <c r="M101" s="31" t="s">
        <v>31</v>
      </c>
      <c r="N101" s="18" t="s">
        <v>9</v>
      </c>
      <c r="O101" s="18" t="s">
        <v>41</v>
      </c>
      <c r="P101" s="18" t="s">
        <v>41</v>
      </c>
    </row>
    <row r="102" spans="1:16" s="14" customFormat="1" ht="34.5">
      <c r="A102" s="8"/>
      <c r="B102" s="9">
        <f>B100+1</f>
        <v>16</v>
      </c>
      <c r="C102" s="15" t="s">
        <v>312</v>
      </c>
      <c r="D102" s="114" t="s">
        <v>313</v>
      </c>
      <c r="E102" s="127"/>
      <c r="F102" s="127"/>
      <c r="G102" s="127"/>
      <c r="H102" s="127"/>
      <c r="I102" s="127"/>
      <c r="J102" s="127"/>
      <c r="K102" s="160" t="s">
        <v>315</v>
      </c>
      <c r="L102" s="137"/>
      <c r="M102" s="138" t="s">
        <v>314</v>
      </c>
      <c r="N102" s="138" t="s">
        <v>20</v>
      </c>
      <c r="O102" s="138" t="s">
        <v>76</v>
      </c>
      <c r="P102" s="138" t="s">
        <v>41</v>
      </c>
    </row>
    <row r="103" spans="1:16" ht="135">
      <c r="B103" s="17">
        <v>1</v>
      </c>
      <c r="C103" s="18" t="s">
        <v>316</v>
      </c>
      <c r="D103" s="47" t="s">
        <v>317</v>
      </c>
      <c r="E103" s="127" t="s">
        <v>314</v>
      </c>
      <c r="F103" s="128" t="s">
        <v>475</v>
      </c>
      <c r="G103" s="128" t="s">
        <v>20</v>
      </c>
      <c r="H103" s="128" t="s">
        <v>472</v>
      </c>
      <c r="I103" s="128" t="s">
        <v>472</v>
      </c>
      <c r="J103" s="128" t="s">
        <v>472</v>
      </c>
      <c r="K103" s="18" t="s">
        <v>318</v>
      </c>
      <c r="L103" s="161" t="s">
        <v>504</v>
      </c>
      <c r="M103" s="31" t="s">
        <v>314</v>
      </c>
      <c r="N103" s="18" t="s">
        <v>20</v>
      </c>
      <c r="O103" s="97" t="s">
        <v>41</v>
      </c>
      <c r="P103" s="97" t="s">
        <v>41</v>
      </c>
    </row>
    <row r="104" spans="1:16" ht="25.5">
      <c r="B104" s="17">
        <v>2</v>
      </c>
      <c r="C104" s="18" t="s">
        <v>319</v>
      </c>
      <c r="D104" s="47" t="s">
        <v>320</v>
      </c>
      <c r="E104" s="127" t="s">
        <v>207</v>
      </c>
      <c r="F104" s="128" t="s">
        <v>211</v>
      </c>
      <c r="G104" s="128" t="s">
        <v>20</v>
      </c>
      <c r="H104" s="128" t="s">
        <v>477</v>
      </c>
      <c r="I104" s="128" t="s">
        <v>487</v>
      </c>
      <c r="J104" s="128" t="s">
        <v>472</v>
      </c>
      <c r="K104" s="18" t="s">
        <v>321</v>
      </c>
      <c r="L104" s="162"/>
      <c r="M104" s="31" t="s">
        <v>314</v>
      </c>
      <c r="N104" s="18" t="s">
        <v>20</v>
      </c>
      <c r="O104" s="97" t="s">
        <v>76</v>
      </c>
      <c r="P104" s="97" t="s">
        <v>41</v>
      </c>
    </row>
    <row r="105" spans="1:16" ht="25.5">
      <c r="B105" s="17">
        <v>3</v>
      </c>
      <c r="C105" s="18" t="s">
        <v>322</v>
      </c>
      <c r="D105" s="47" t="s">
        <v>323</v>
      </c>
      <c r="E105" s="127" t="s">
        <v>207</v>
      </c>
      <c r="F105" s="128" t="s">
        <v>211</v>
      </c>
      <c r="G105" s="128" t="s">
        <v>20</v>
      </c>
      <c r="H105" s="128" t="s">
        <v>477</v>
      </c>
      <c r="I105" s="128" t="s">
        <v>487</v>
      </c>
      <c r="J105" s="128" t="s">
        <v>472</v>
      </c>
      <c r="K105" s="18" t="s">
        <v>324</v>
      </c>
      <c r="M105" s="31" t="s">
        <v>314</v>
      </c>
      <c r="N105" s="18" t="s">
        <v>20</v>
      </c>
      <c r="O105" s="97" t="s">
        <v>76</v>
      </c>
      <c r="P105" s="97" t="s">
        <v>41</v>
      </c>
    </row>
    <row r="106" spans="1:16" s="3" customFormat="1" ht="17.25">
      <c r="A106" s="54"/>
      <c r="B106" s="9">
        <f>B102+1</f>
        <v>17</v>
      </c>
      <c r="C106" s="15" t="s">
        <v>325</v>
      </c>
      <c r="D106" s="92" t="s">
        <v>326</v>
      </c>
      <c r="E106" s="163"/>
      <c r="F106" s="163"/>
      <c r="G106" s="163"/>
      <c r="H106" s="127"/>
      <c r="I106" s="127"/>
      <c r="J106" s="164"/>
      <c r="K106" s="160" t="s">
        <v>327</v>
      </c>
      <c r="L106" s="165"/>
      <c r="M106" s="166" t="s">
        <v>127</v>
      </c>
      <c r="N106" s="166" t="s">
        <v>15</v>
      </c>
      <c r="O106" s="138" t="s">
        <v>41</v>
      </c>
      <c r="P106" s="167" t="s">
        <v>41</v>
      </c>
    </row>
    <row r="107" spans="1:16" s="54" customFormat="1" ht="12.75" customHeight="1">
      <c r="B107" s="39">
        <v>1</v>
      </c>
      <c r="C107" s="28" t="s">
        <v>328</v>
      </c>
      <c r="D107" s="110" t="s">
        <v>329</v>
      </c>
      <c r="E107" s="127" t="s">
        <v>207</v>
      </c>
      <c r="F107" s="128" t="s">
        <v>211</v>
      </c>
      <c r="G107" s="128" t="s">
        <v>20</v>
      </c>
      <c r="H107" s="128" t="s">
        <v>490</v>
      </c>
      <c r="I107" s="128" t="s">
        <v>489</v>
      </c>
      <c r="J107" s="128" t="s">
        <v>472</v>
      </c>
      <c r="K107" s="18" t="s">
        <v>400</v>
      </c>
      <c r="L107" s="165"/>
      <c r="M107" s="97" t="s">
        <v>211</v>
      </c>
      <c r="N107" s="31" t="s">
        <v>20</v>
      </c>
      <c r="O107" s="97" t="s">
        <v>212</v>
      </c>
      <c r="P107" s="168" t="s">
        <v>41</v>
      </c>
    </row>
    <row r="108" spans="1:16" s="1" customFormat="1" ht="25.5">
      <c r="B108" s="39">
        <v>2</v>
      </c>
      <c r="C108" s="26" t="s">
        <v>330</v>
      </c>
      <c r="D108" s="110" t="s">
        <v>331</v>
      </c>
      <c r="E108" s="127" t="s">
        <v>207</v>
      </c>
      <c r="F108" s="128" t="s">
        <v>211</v>
      </c>
      <c r="G108" s="128" t="s">
        <v>20</v>
      </c>
      <c r="H108" s="128" t="s">
        <v>490</v>
      </c>
      <c r="I108" s="128" t="s">
        <v>489</v>
      </c>
      <c r="J108" s="128" t="s">
        <v>472</v>
      </c>
      <c r="K108" s="18" t="s">
        <v>332</v>
      </c>
      <c r="L108" s="47"/>
      <c r="M108" s="97" t="s">
        <v>211</v>
      </c>
      <c r="N108" s="31" t="s">
        <v>20</v>
      </c>
      <c r="O108" s="97" t="s">
        <v>212</v>
      </c>
      <c r="P108" s="97" t="s">
        <v>41</v>
      </c>
    </row>
    <row r="109" spans="1:16" s="1" customFormat="1" ht="25.5">
      <c r="B109" s="39">
        <v>3</v>
      </c>
      <c r="C109" s="26" t="s">
        <v>333</v>
      </c>
      <c r="D109" s="110" t="s">
        <v>334</v>
      </c>
      <c r="E109" s="127" t="s">
        <v>207</v>
      </c>
      <c r="F109" s="128" t="s">
        <v>211</v>
      </c>
      <c r="G109" s="128" t="s">
        <v>20</v>
      </c>
      <c r="H109" s="128" t="s">
        <v>490</v>
      </c>
      <c r="I109" s="128" t="s">
        <v>489</v>
      </c>
      <c r="J109" s="128" t="s">
        <v>472</v>
      </c>
      <c r="K109" s="18" t="s">
        <v>335</v>
      </c>
      <c r="L109" s="47"/>
      <c r="M109" s="97" t="s">
        <v>211</v>
      </c>
      <c r="N109" s="97" t="s">
        <v>401</v>
      </c>
      <c r="O109" s="97" t="s">
        <v>212</v>
      </c>
      <c r="P109" s="97" t="s">
        <v>41</v>
      </c>
    </row>
    <row r="110" spans="1:16" s="1" customFormat="1" ht="25.5">
      <c r="B110" s="39">
        <v>4</v>
      </c>
      <c r="C110" s="26" t="s">
        <v>336</v>
      </c>
      <c r="D110" s="110" t="s">
        <v>337</v>
      </c>
      <c r="E110" s="127" t="s">
        <v>492</v>
      </c>
      <c r="F110" s="128" t="s">
        <v>207</v>
      </c>
      <c r="G110" s="128" t="s">
        <v>20</v>
      </c>
      <c r="H110" s="128" t="s">
        <v>490</v>
      </c>
      <c r="I110" s="128" t="s">
        <v>489</v>
      </c>
      <c r="J110" s="128" t="s">
        <v>472</v>
      </c>
      <c r="K110" s="18" t="s">
        <v>338</v>
      </c>
      <c r="L110" s="169"/>
      <c r="M110" s="97" t="s">
        <v>432</v>
      </c>
      <c r="N110" s="31" t="s">
        <v>20</v>
      </c>
      <c r="O110" s="97" t="s">
        <v>212</v>
      </c>
      <c r="P110" s="97" t="s">
        <v>41</v>
      </c>
    </row>
    <row r="111" spans="1:16" s="1" customFormat="1" ht="25.5">
      <c r="B111" s="39">
        <v>5</v>
      </c>
      <c r="C111" s="26" t="s">
        <v>339</v>
      </c>
      <c r="D111" s="110" t="s">
        <v>340</v>
      </c>
      <c r="E111" s="127" t="s">
        <v>207</v>
      </c>
      <c r="F111" s="128" t="s">
        <v>211</v>
      </c>
      <c r="G111" s="128" t="s">
        <v>20</v>
      </c>
      <c r="H111" s="128" t="s">
        <v>490</v>
      </c>
      <c r="I111" s="128" t="s">
        <v>489</v>
      </c>
      <c r="J111" s="128" t="s">
        <v>472</v>
      </c>
      <c r="K111" s="18" t="s">
        <v>341</v>
      </c>
      <c r="L111" s="169"/>
      <c r="M111" s="97" t="s">
        <v>211</v>
      </c>
      <c r="N111" s="31" t="s">
        <v>20</v>
      </c>
      <c r="O111" s="97" t="s">
        <v>212</v>
      </c>
      <c r="P111" s="97" t="s">
        <v>41</v>
      </c>
    </row>
    <row r="112" spans="1:16" s="1" customFormat="1" ht="13.5" customHeight="1">
      <c r="B112" s="39">
        <v>6</v>
      </c>
      <c r="C112" s="60" t="s">
        <v>342</v>
      </c>
      <c r="D112" s="122" t="s">
        <v>343</v>
      </c>
      <c r="E112" s="127" t="s">
        <v>493</v>
      </c>
      <c r="F112" s="128" t="s">
        <v>494</v>
      </c>
      <c r="G112" s="128" t="s">
        <v>20</v>
      </c>
      <c r="H112" s="128" t="s">
        <v>472</v>
      </c>
      <c r="I112" s="128" t="s">
        <v>472</v>
      </c>
      <c r="J112" s="128" t="s">
        <v>472</v>
      </c>
      <c r="K112" s="170" t="s">
        <v>454</v>
      </c>
      <c r="L112" s="169"/>
      <c r="M112" s="97" t="s">
        <v>431</v>
      </c>
      <c r="N112" s="31" t="s">
        <v>20</v>
      </c>
      <c r="O112" s="97" t="s">
        <v>41</v>
      </c>
      <c r="P112" s="97" t="s">
        <v>41</v>
      </c>
    </row>
    <row r="113" spans="1:43" s="14" customFormat="1" ht="17.25">
      <c r="A113" s="8"/>
      <c r="B113" s="9">
        <f>B106+1</f>
        <v>18</v>
      </c>
      <c r="C113" s="15" t="s">
        <v>344</v>
      </c>
      <c r="D113" s="123" t="s">
        <v>427</v>
      </c>
      <c r="E113" s="127"/>
      <c r="F113" s="127"/>
      <c r="G113" s="127"/>
      <c r="H113" s="127"/>
      <c r="I113" s="127"/>
      <c r="J113" s="127"/>
      <c r="K113" s="160" t="s">
        <v>345</v>
      </c>
      <c r="L113" s="137"/>
      <c r="M113" s="138" t="s">
        <v>31</v>
      </c>
      <c r="N113" s="138" t="s">
        <v>20</v>
      </c>
      <c r="O113" s="138" t="s">
        <v>41</v>
      </c>
      <c r="P113" s="138" t="s">
        <v>41</v>
      </c>
    </row>
    <row r="114" spans="1:43" s="1" customFormat="1" ht="25.5">
      <c r="B114" s="39">
        <v>1</v>
      </c>
      <c r="C114" s="26" t="s">
        <v>346</v>
      </c>
      <c r="D114" s="110" t="s">
        <v>347</v>
      </c>
      <c r="E114" s="127" t="s">
        <v>45</v>
      </c>
      <c r="F114" s="128" t="s">
        <v>211</v>
      </c>
      <c r="G114" s="175" t="s">
        <v>15</v>
      </c>
      <c r="H114" s="128" t="s">
        <v>477</v>
      </c>
      <c r="I114" s="128" t="s">
        <v>489</v>
      </c>
      <c r="J114" s="128" t="s">
        <v>472</v>
      </c>
      <c r="K114" s="18" t="s">
        <v>348</v>
      </c>
      <c r="L114" s="47"/>
      <c r="M114" s="97" t="s">
        <v>55</v>
      </c>
      <c r="N114" s="18" t="s">
        <v>15</v>
      </c>
      <c r="O114" s="31" t="s">
        <v>76</v>
      </c>
      <c r="P114" s="97" t="s">
        <v>41</v>
      </c>
    </row>
    <row r="115" spans="1:43" s="1" customFormat="1" ht="25.5">
      <c r="B115" s="39">
        <v>2</v>
      </c>
      <c r="C115" s="26" t="s">
        <v>349</v>
      </c>
      <c r="D115" s="110" t="s">
        <v>350</v>
      </c>
      <c r="E115" s="127" t="s">
        <v>45</v>
      </c>
      <c r="F115" s="128" t="s">
        <v>211</v>
      </c>
      <c r="G115" s="128" t="s">
        <v>20</v>
      </c>
      <c r="H115" s="128" t="s">
        <v>477</v>
      </c>
      <c r="I115" s="128" t="s">
        <v>489</v>
      </c>
      <c r="J115" s="128" t="s">
        <v>472</v>
      </c>
      <c r="K115" s="18" t="s">
        <v>351</v>
      </c>
      <c r="L115" s="47"/>
      <c r="M115" s="31" t="s">
        <v>55</v>
      </c>
      <c r="N115" s="18" t="s">
        <v>20</v>
      </c>
      <c r="O115" s="31" t="s">
        <v>76</v>
      </c>
      <c r="P115" s="97" t="s">
        <v>41</v>
      </c>
    </row>
    <row r="116" spans="1:43" s="1" customFormat="1" ht="38.25">
      <c r="B116" s="39">
        <v>3</v>
      </c>
      <c r="C116" s="26" t="s">
        <v>352</v>
      </c>
      <c r="D116" s="110" t="s">
        <v>353</v>
      </c>
      <c r="E116" s="127" t="s">
        <v>45</v>
      </c>
      <c r="F116" s="128" t="s">
        <v>211</v>
      </c>
      <c r="G116" s="128" t="s">
        <v>20</v>
      </c>
      <c r="H116" s="128" t="s">
        <v>477</v>
      </c>
      <c r="I116" s="128" t="s">
        <v>489</v>
      </c>
      <c r="J116" s="128" t="s">
        <v>472</v>
      </c>
      <c r="K116" s="18" t="s">
        <v>354</v>
      </c>
      <c r="L116" s="47"/>
      <c r="M116" s="31" t="s">
        <v>55</v>
      </c>
      <c r="N116" s="18" t="s">
        <v>20</v>
      </c>
      <c r="O116" s="31" t="s">
        <v>76</v>
      </c>
      <c r="P116" s="97" t="s">
        <v>41</v>
      </c>
    </row>
    <row r="117" spans="1:43" s="1" customFormat="1" ht="25.5">
      <c r="B117" s="39">
        <v>4</v>
      </c>
      <c r="C117" s="28" t="s">
        <v>355</v>
      </c>
      <c r="D117" s="110" t="s">
        <v>356</v>
      </c>
      <c r="E117" s="127" t="s">
        <v>45</v>
      </c>
      <c r="F117" s="128" t="s">
        <v>211</v>
      </c>
      <c r="G117" s="128" t="s">
        <v>20</v>
      </c>
      <c r="H117" s="128" t="s">
        <v>477</v>
      </c>
      <c r="I117" s="128" t="s">
        <v>489</v>
      </c>
      <c r="J117" s="128" t="s">
        <v>472</v>
      </c>
      <c r="K117" s="18" t="s">
        <v>357</v>
      </c>
      <c r="L117" s="47"/>
      <c r="M117" s="31" t="s">
        <v>55</v>
      </c>
      <c r="N117" s="18" t="s">
        <v>20</v>
      </c>
      <c r="O117" s="31" t="s">
        <v>76</v>
      </c>
      <c r="P117" s="147" t="s">
        <v>41</v>
      </c>
    </row>
    <row r="118" spans="1:43" s="1" customFormat="1" ht="25.5">
      <c r="B118" s="39">
        <v>5</v>
      </c>
      <c r="C118" s="26" t="s">
        <v>358</v>
      </c>
      <c r="D118" s="110" t="s">
        <v>359</v>
      </c>
      <c r="E118" s="127" t="s">
        <v>45</v>
      </c>
      <c r="F118" s="128" t="s">
        <v>211</v>
      </c>
      <c r="G118" s="128" t="s">
        <v>20</v>
      </c>
      <c r="H118" s="128" t="s">
        <v>477</v>
      </c>
      <c r="I118" s="128" t="s">
        <v>489</v>
      </c>
      <c r="J118" s="128" t="s">
        <v>472</v>
      </c>
      <c r="K118" s="18" t="s">
        <v>360</v>
      </c>
      <c r="L118" s="47"/>
      <c r="M118" s="31" t="s">
        <v>55</v>
      </c>
      <c r="N118" s="18" t="s">
        <v>20</v>
      </c>
      <c r="O118" s="31" t="s">
        <v>76</v>
      </c>
      <c r="P118" s="97" t="s">
        <v>41</v>
      </c>
    </row>
    <row r="119" spans="1:43" s="1" customFormat="1" ht="25.5">
      <c r="B119" s="39">
        <v>6</v>
      </c>
      <c r="C119" s="26" t="s">
        <v>361</v>
      </c>
      <c r="D119" s="110" t="s">
        <v>362</v>
      </c>
      <c r="E119" s="127" t="s">
        <v>45</v>
      </c>
      <c r="F119" s="128" t="s">
        <v>211</v>
      </c>
      <c r="G119" s="128" t="s">
        <v>20</v>
      </c>
      <c r="H119" s="128" t="s">
        <v>477</v>
      </c>
      <c r="I119" s="128" t="s">
        <v>489</v>
      </c>
      <c r="J119" s="128" t="s">
        <v>472</v>
      </c>
      <c r="K119" s="18" t="s">
        <v>363</v>
      </c>
      <c r="L119" s="47"/>
      <c r="M119" s="31" t="s">
        <v>45</v>
      </c>
      <c r="N119" s="18" t="s">
        <v>20</v>
      </c>
      <c r="O119" s="31" t="s">
        <v>76</v>
      </c>
      <c r="P119" s="97" t="s">
        <v>41</v>
      </c>
    </row>
    <row r="120" spans="1:43" s="1" customFormat="1" ht="25.5">
      <c r="B120" s="39">
        <v>7</v>
      </c>
      <c r="C120" s="26" t="s">
        <v>364</v>
      </c>
      <c r="D120" s="110" t="s">
        <v>365</v>
      </c>
      <c r="E120" s="127" t="s">
        <v>45</v>
      </c>
      <c r="F120" s="128" t="s">
        <v>211</v>
      </c>
      <c r="G120" s="128" t="s">
        <v>20</v>
      </c>
      <c r="H120" s="128" t="s">
        <v>477</v>
      </c>
      <c r="I120" s="128" t="s">
        <v>489</v>
      </c>
      <c r="J120" s="128" t="s">
        <v>472</v>
      </c>
      <c r="K120" s="18" t="s">
        <v>366</v>
      </c>
      <c r="L120" s="47"/>
      <c r="M120" s="31" t="s">
        <v>55</v>
      </c>
      <c r="N120" s="18" t="s">
        <v>20</v>
      </c>
      <c r="O120" s="31" t="s">
        <v>76</v>
      </c>
      <c r="P120" s="97" t="s">
        <v>41</v>
      </c>
    </row>
    <row r="121" spans="1:43" s="1" customFormat="1" ht="25.5">
      <c r="B121" s="39">
        <v>8</v>
      </c>
      <c r="C121" s="26" t="s">
        <v>367</v>
      </c>
      <c r="D121" s="110" t="s">
        <v>368</v>
      </c>
      <c r="E121" s="127" t="s">
        <v>45</v>
      </c>
      <c r="F121" s="128" t="s">
        <v>211</v>
      </c>
      <c r="G121" s="128" t="s">
        <v>20</v>
      </c>
      <c r="H121" s="128" t="s">
        <v>477</v>
      </c>
      <c r="I121" s="128" t="s">
        <v>489</v>
      </c>
      <c r="J121" s="128" t="s">
        <v>472</v>
      </c>
      <c r="K121" s="18" t="s">
        <v>369</v>
      </c>
      <c r="L121" s="47"/>
      <c r="M121" s="31" t="s">
        <v>55</v>
      </c>
      <c r="N121" s="18" t="s">
        <v>20</v>
      </c>
      <c r="O121" s="31" t="s">
        <v>76</v>
      </c>
      <c r="P121" s="97" t="s">
        <v>41</v>
      </c>
    </row>
    <row r="122" spans="1:43" s="1" customFormat="1" ht="38.25">
      <c r="B122" s="39">
        <v>9</v>
      </c>
      <c r="C122" s="26" t="s">
        <v>370</v>
      </c>
      <c r="D122" s="110" t="s">
        <v>371</v>
      </c>
      <c r="E122" s="127" t="s">
        <v>45</v>
      </c>
      <c r="F122" s="128" t="s">
        <v>211</v>
      </c>
      <c r="G122" s="128" t="s">
        <v>20</v>
      </c>
      <c r="H122" s="128" t="s">
        <v>477</v>
      </c>
      <c r="I122" s="128" t="s">
        <v>489</v>
      </c>
      <c r="J122" s="128" t="s">
        <v>472</v>
      </c>
      <c r="K122" s="18" t="s">
        <v>372</v>
      </c>
      <c r="L122" s="47"/>
      <c r="M122" s="97" t="s">
        <v>45</v>
      </c>
      <c r="N122" s="18" t="s">
        <v>20</v>
      </c>
      <c r="O122" s="31" t="s">
        <v>76</v>
      </c>
      <c r="P122" s="97" t="s">
        <v>41</v>
      </c>
    </row>
    <row r="123" spans="1:43" s="71" customFormat="1" ht="17.25">
      <c r="A123" s="65"/>
      <c r="B123" s="66">
        <f>B113+1</f>
        <v>19</v>
      </c>
      <c r="C123" s="15" t="s">
        <v>373</v>
      </c>
      <c r="D123" s="92" t="s">
        <v>374</v>
      </c>
      <c r="E123" s="127"/>
      <c r="F123" s="127"/>
      <c r="G123" s="127"/>
      <c r="H123" s="171"/>
      <c r="I123" s="171"/>
      <c r="J123" s="171"/>
      <c r="K123" s="172" t="s">
        <v>375</v>
      </c>
      <c r="L123" s="173"/>
      <c r="M123" s="138" t="s">
        <v>31</v>
      </c>
      <c r="N123" s="138" t="s">
        <v>15</v>
      </c>
      <c r="O123" s="174" t="s">
        <v>41</v>
      </c>
      <c r="P123" s="174" t="s">
        <v>41</v>
      </c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</row>
    <row r="124" spans="1:43" s="1" customFormat="1">
      <c r="B124" s="96">
        <v>1</v>
      </c>
      <c r="C124" s="46" t="s">
        <v>376</v>
      </c>
      <c r="D124" s="107" t="s">
        <v>377</v>
      </c>
      <c r="E124" s="127" t="s">
        <v>31</v>
      </c>
      <c r="F124" s="128" t="s">
        <v>8</v>
      </c>
      <c r="G124" s="175" t="s">
        <v>15</v>
      </c>
      <c r="H124" s="128" t="s">
        <v>472</v>
      </c>
      <c r="I124" s="128" t="s">
        <v>472</v>
      </c>
      <c r="J124" s="128" t="s">
        <v>472</v>
      </c>
      <c r="K124" s="97" t="s">
        <v>305</v>
      </c>
      <c r="L124" s="115"/>
      <c r="M124" s="31" t="s">
        <v>31</v>
      </c>
      <c r="N124" s="18" t="s">
        <v>15</v>
      </c>
      <c r="O124" s="97" t="s">
        <v>425</v>
      </c>
      <c r="P124" s="97" t="s">
        <v>425</v>
      </c>
    </row>
    <row r="125" spans="1:43" s="1" customFormat="1" ht="39">
      <c r="B125" s="96">
        <v>2</v>
      </c>
      <c r="C125" s="108" t="s">
        <v>378</v>
      </c>
      <c r="D125" s="109" t="s">
        <v>379</v>
      </c>
      <c r="E125" s="127" t="s">
        <v>31</v>
      </c>
      <c r="F125" s="128" t="s">
        <v>8</v>
      </c>
      <c r="G125" s="175" t="s">
        <v>15</v>
      </c>
      <c r="H125" s="128" t="s">
        <v>505</v>
      </c>
      <c r="I125" s="128" t="s">
        <v>506</v>
      </c>
      <c r="J125" s="128" t="s">
        <v>472</v>
      </c>
      <c r="K125" s="156" t="s">
        <v>380</v>
      </c>
      <c r="L125" s="115" t="s">
        <v>530</v>
      </c>
      <c r="M125" s="31" t="s">
        <v>31</v>
      </c>
      <c r="N125" s="18" t="s">
        <v>15</v>
      </c>
      <c r="O125" s="97" t="s">
        <v>424</v>
      </c>
      <c r="P125" s="18" t="s">
        <v>41</v>
      </c>
    </row>
    <row r="126" spans="1:43" s="71" customFormat="1" ht="25.5" customHeight="1">
      <c r="A126" s="65"/>
      <c r="B126" s="66">
        <f>B123+1</f>
        <v>20</v>
      </c>
      <c r="C126" s="15" t="s">
        <v>381</v>
      </c>
      <c r="D126" s="92" t="s">
        <v>382</v>
      </c>
      <c r="E126" s="127"/>
      <c r="F126" s="127"/>
      <c r="G126" s="176"/>
      <c r="H126" s="171"/>
      <c r="I126" s="171"/>
      <c r="J126" s="171"/>
      <c r="K126" s="172" t="s">
        <v>383</v>
      </c>
      <c r="L126" s="173"/>
      <c r="M126" s="138" t="s">
        <v>31</v>
      </c>
      <c r="N126" s="177" t="s">
        <v>426</v>
      </c>
      <c r="O126" s="178" t="s">
        <v>41</v>
      </c>
      <c r="P126" s="178" t="s">
        <v>41</v>
      </c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</row>
    <row r="127" spans="1:43" s="90" customFormat="1" ht="42.75" customHeight="1">
      <c r="B127" s="96">
        <v>1</v>
      </c>
      <c r="C127" s="45" t="s">
        <v>384</v>
      </c>
      <c r="D127" s="109" t="s">
        <v>385</v>
      </c>
      <c r="E127" s="127" t="s">
        <v>211</v>
      </c>
      <c r="F127" s="128" t="s">
        <v>421</v>
      </c>
      <c r="G127" s="175" t="s">
        <v>15</v>
      </c>
      <c r="H127" s="128" t="s">
        <v>495</v>
      </c>
      <c r="I127" s="128" t="s">
        <v>490</v>
      </c>
      <c r="J127" s="128" t="s">
        <v>478</v>
      </c>
      <c r="K127" s="97" t="s">
        <v>446</v>
      </c>
      <c r="L127" s="115" t="s">
        <v>528</v>
      </c>
      <c r="M127" s="97" t="s">
        <v>211</v>
      </c>
      <c r="N127" s="18" t="s">
        <v>15</v>
      </c>
      <c r="O127" s="178" t="s">
        <v>212</v>
      </c>
      <c r="P127" s="178" t="s">
        <v>41</v>
      </c>
    </row>
    <row r="128" spans="1:43" s="70" customFormat="1" ht="14.25" customHeight="1">
      <c r="A128" s="65"/>
      <c r="B128" s="66">
        <f>B126+1</f>
        <v>21</v>
      </c>
      <c r="C128" s="67" t="s">
        <v>386</v>
      </c>
      <c r="D128" s="124" t="s">
        <v>439</v>
      </c>
      <c r="E128" s="127"/>
      <c r="F128" s="127"/>
      <c r="G128" s="127"/>
      <c r="H128" s="171"/>
      <c r="I128" s="171"/>
      <c r="J128" s="171"/>
      <c r="K128" s="172" t="s">
        <v>387</v>
      </c>
      <c r="L128" s="173"/>
      <c r="M128" s="138" t="s">
        <v>127</v>
      </c>
      <c r="N128" s="138" t="s">
        <v>15</v>
      </c>
      <c r="O128" s="178" t="s">
        <v>212</v>
      </c>
      <c r="P128" s="178" t="s">
        <v>41</v>
      </c>
    </row>
    <row r="129" spans="1:16" s="1" customFormat="1" ht="14.25" customHeight="1">
      <c r="B129" s="17">
        <v>1</v>
      </c>
      <c r="C129" s="28" t="s">
        <v>388</v>
      </c>
      <c r="D129" s="110" t="s">
        <v>389</v>
      </c>
      <c r="E129" s="127" t="s">
        <v>45</v>
      </c>
      <c r="F129" s="128" t="s">
        <v>211</v>
      </c>
      <c r="G129" s="128" t="s">
        <v>20</v>
      </c>
      <c r="H129" s="171" t="s">
        <v>477</v>
      </c>
      <c r="I129" s="171" t="s">
        <v>476</v>
      </c>
      <c r="J129" s="142" t="s">
        <v>478</v>
      </c>
      <c r="K129" s="18" t="s">
        <v>390</v>
      </c>
      <c r="L129" s="47"/>
      <c r="M129" s="97" t="s">
        <v>127</v>
      </c>
      <c r="N129" s="18" t="s">
        <v>20</v>
      </c>
      <c r="O129" s="178" t="s">
        <v>212</v>
      </c>
      <c r="P129" s="18" t="s">
        <v>41</v>
      </c>
    </row>
    <row r="130" spans="1:16" s="65" customFormat="1" ht="15.75" customHeight="1">
      <c r="B130" s="17">
        <v>2</v>
      </c>
      <c r="C130" s="73" t="s">
        <v>391</v>
      </c>
      <c r="D130" s="125" t="s">
        <v>392</v>
      </c>
      <c r="E130" s="127" t="s">
        <v>45</v>
      </c>
      <c r="F130" s="128" t="s">
        <v>211</v>
      </c>
      <c r="G130" s="128" t="s">
        <v>20</v>
      </c>
      <c r="H130" s="171" t="s">
        <v>477</v>
      </c>
      <c r="I130" s="171" t="s">
        <v>476</v>
      </c>
      <c r="J130" s="142" t="s">
        <v>478</v>
      </c>
      <c r="K130" s="179" t="s">
        <v>393</v>
      </c>
      <c r="L130" s="173"/>
      <c r="M130" s="97" t="s">
        <v>127</v>
      </c>
      <c r="N130" s="18" t="s">
        <v>20</v>
      </c>
      <c r="O130" s="178" t="s">
        <v>212</v>
      </c>
      <c r="P130" s="178" t="s">
        <v>41</v>
      </c>
    </row>
    <row r="131" spans="1:16" s="1" customFormat="1" ht="25.5">
      <c r="B131" s="17">
        <v>3</v>
      </c>
      <c r="C131" s="28" t="s">
        <v>394</v>
      </c>
      <c r="D131" s="110" t="s">
        <v>395</v>
      </c>
      <c r="E131" s="127" t="s">
        <v>45</v>
      </c>
      <c r="F131" s="128" t="s">
        <v>211</v>
      </c>
      <c r="G131" s="128" t="s">
        <v>20</v>
      </c>
      <c r="H131" s="171" t="s">
        <v>477</v>
      </c>
      <c r="I131" s="171" t="s">
        <v>476</v>
      </c>
      <c r="J131" s="142" t="s">
        <v>478</v>
      </c>
      <c r="K131" s="18" t="s">
        <v>396</v>
      </c>
      <c r="L131" s="47"/>
      <c r="M131" s="97" t="s">
        <v>127</v>
      </c>
      <c r="N131" s="18" t="s">
        <v>20</v>
      </c>
      <c r="O131" s="178" t="s">
        <v>212</v>
      </c>
      <c r="P131" s="18" t="s">
        <v>41</v>
      </c>
    </row>
    <row r="132" spans="1:16" s="1" customFormat="1" ht="15">
      <c r="B132" s="17">
        <v>4</v>
      </c>
      <c r="C132" s="26" t="s">
        <v>397</v>
      </c>
      <c r="D132" s="126" t="s">
        <v>398</v>
      </c>
      <c r="E132" s="127" t="s">
        <v>45</v>
      </c>
      <c r="F132" s="128" t="s">
        <v>211</v>
      </c>
      <c r="G132" s="128" t="s">
        <v>20</v>
      </c>
      <c r="H132" s="171" t="s">
        <v>477</v>
      </c>
      <c r="I132" s="171" t="s">
        <v>476</v>
      </c>
      <c r="J132" s="142" t="s">
        <v>478</v>
      </c>
      <c r="K132" s="180" t="s">
        <v>440</v>
      </c>
      <c r="L132" s="47"/>
      <c r="M132" s="97" t="s">
        <v>127</v>
      </c>
      <c r="N132" s="18" t="s">
        <v>20</v>
      </c>
      <c r="O132" s="178" t="s">
        <v>212</v>
      </c>
      <c r="P132" s="18" t="s">
        <v>41</v>
      </c>
    </row>
    <row r="133" spans="1:16" s="90" customFormat="1" ht="30">
      <c r="B133" s="17">
        <v>5</v>
      </c>
      <c r="C133" s="46" t="s">
        <v>455</v>
      </c>
      <c r="D133" s="126" t="s">
        <v>450</v>
      </c>
      <c r="E133" s="127" t="s">
        <v>45</v>
      </c>
      <c r="F133" s="128" t="s">
        <v>211</v>
      </c>
      <c r="G133" s="128" t="s">
        <v>20</v>
      </c>
      <c r="H133" s="171" t="s">
        <v>477</v>
      </c>
      <c r="I133" s="171" t="s">
        <v>476</v>
      </c>
      <c r="J133" s="142" t="s">
        <v>478</v>
      </c>
      <c r="K133" s="180" t="s">
        <v>456</v>
      </c>
      <c r="L133" s="115"/>
      <c r="M133" s="97" t="s">
        <v>45</v>
      </c>
      <c r="N133" s="18" t="s">
        <v>20</v>
      </c>
      <c r="O133" s="178" t="s">
        <v>457</v>
      </c>
      <c r="P133" s="18" t="s">
        <v>41</v>
      </c>
    </row>
    <row r="134" spans="1:16" s="70" customFormat="1" ht="51.75">
      <c r="A134" s="65"/>
      <c r="B134" s="66">
        <f>B128+1</f>
        <v>22</v>
      </c>
      <c r="C134" s="15" t="s">
        <v>423</v>
      </c>
      <c r="D134" s="92" t="s">
        <v>441</v>
      </c>
      <c r="E134" s="127"/>
      <c r="F134" s="127"/>
      <c r="G134" s="127"/>
      <c r="H134" s="127"/>
      <c r="I134" s="127"/>
      <c r="J134" s="171"/>
      <c r="K134" s="172" t="s">
        <v>442</v>
      </c>
      <c r="L134" s="173"/>
      <c r="M134" s="138" t="s">
        <v>31</v>
      </c>
      <c r="N134" s="138" t="s">
        <v>15</v>
      </c>
      <c r="O134" s="138" t="s">
        <v>76</v>
      </c>
      <c r="P134" s="178" t="s">
        <v>41</v>
      </c>
    </row>
    <row r="135" spans="1:16" ht="34.5">
      <c r="B135" s="66">
        <v>23</v>
      </c>
      <c r="C135" s="15" t="s">
        <v>435</v>
      </c>
      <c r="D135" s="92" t="s">
        <v>434</v>
      </c>
      <c r="F135" s="127"/>
      <c r="G135" s="127"/>
      <c r="H135" s="127"/>
      <c r="I135" s="127"/>
      <c r="J135" s="171"/>
      <c r="K135" s="172" t="s">
        <v>445</v>
      </c>
      <c r="M135" s="138" t="s">
        <v>31</v>
      </c>
      <c r="N135" s="138" t="s">
        <v>9</v>
      </c>
      <c r="O135" s="138" t="s">
        <v>41</v>
      </c>
      <c r="P135" s="178" t="s">
        <v>41</v>
      </c>
    </row>
    <row r="136" spans="1:16" s="102" customFormat="1">
      <c r="A136" s="101"/>
      <c r="D136" s="103"/>
      <c r="E136" s="181"/>
      <c r="F136" s="187"/>
      <c r="G136" s="187"/>
      <c r="H136" s="182"/>
      <c r="I136" s="182"/>
      <c r="J136" s="182"/>
      <c r="K136" s="183"/>
      <c r="L136" s="184"/>
      <c r="M136" s="147"/>
      <c r="N136" s="147"/>
      <c r="O136" s="147"/>
      <c r="P136" s="147"/>
    </row>
    <row r="137" spans="1:16" s="102" customFormat="1">
      <c r="A137" s="101"/>
      <c r="D137" s="103"/>
      <c r="E137" s="181"/>
      <c r="F137" s="187"/>
      <c r="G137" s="187"/>
      <c r="H137" s="182"/>
      <c r="I137" s="182"/>
      <c r="J137" s="182"/>
      <c r="K137" s="183"/>
      <c r="L137" s="184"/>
      <c r="M137" s="147"/>
      <c r="N137" s="147"/>
      <c r="O137" s="147"/>
      <c r="P137" s="147"/>
    </row>
    <row r="138" spans="1:16" s="102" customFormat="1">
      <c r="A138" s="101"/>
      <c r="D138" s="103"/>
      <c r="E138" s="181"/>
      <c r="F138" s="187"/>
      <c r="G138" s="187"/>
      <c r="H138" s="182"/>
      <c r="I138" s="182"/>
      <c r="J138" s="182"/>
      <c r="K138" s="183"/>
      <c r="L138" s="184"/>
      <c r="M138" s="147"/>
      <c r="N138" s="147"/>
      <c r="O138" s="147"/>
      <c r="P138" s="147"/>
    </row>
    <row r="139" spans="1:16" s="102" customFormat="1">
      <c r="A139" s="101"/>
      <c r="D139" s="103"/>
      <c r="E139" s="181"/>
      <c r="F139" s="187"/>
      <c r="G139" s="187"/>
      <c r="H139" s="182"/>
      <c r="I139" s="182"/>
      <c r="J139" s="182"/>
      <c r="K139" s="183"/>
      <c r="L139" s="184"/>
      <c r="M139" s="147"/>
      <c r="N139" s="147"/>
      <c r="O139" s="147"/>
      <c r="P139" s="147"/>
    </row>
    <row r="140" spans="1:16" s="102" customFormat="1">
      <c r="A140" s="101"/>
      <c r="D140" s="103"/>
      <c r="E140" s="181"/>
      <c r="F140" s="187"/>
      <c r="G140" s="187"/>
      <c r="H140" s="182"/>
      <c r="I140" s="182"/>
      <c r="J140" s="182"/>
      <c r="K140" s="183"/>
      <c r="L140" s="184"/>
      <c r="M140" s="147"/>
      <c r="N140" s="147"/>
      <c r="O140" s="147"/>
      <c r="P140" s="147"/>
    </row>
    <row r="141" spans="1:16" s="102" customFormat="1">
      <c r="A141" s="101"/>
      <c r="D141" s="103"/>
      <c r="E141" s="181"/>
      <c r="F141" s="187"/>
      <c r="G141" s="187"/>
      <c r="H141" s="182"/>
      <c r="I141" s="182"/>
      <c r="J141" s="182"/>
      <c r="K141" s="183"/>
      <c r="L141" s="184"/>
      <c r="M141" s="147"/>
      <c r="N141" s="147"/>
      <c r="O141" s="147"/>
      <c r="P141" s="147"/>
    </row>
    <row r="142" spans="1:16" s="102" customFormat="1">
      <c r="A142" s="101"/>
      <c r="D142" s="103"/>
      <c r="E142" s="181"/>
      <c r="F142" s="187"/>
      <c r="G142" s="187"/>
      <c r="H142" s="182"/>
      <c r="I142" s="182"/>
      <c r="J142" s="182"/>
      <c r="K142" s="183"/>
      <c r="L142" s="184"/>
      <c r="M142" s="147"/>
      <c r="N142" s="147"/>
      <c r="O142" s="147"/>
      <c r="P142" s="147"/>
    </row>
    <row r="143" spans="1:16" s="102" customFormat="1">
      <c r="A143" s="101"/>
      <c r="D143" s="103"/>
      <c r="E143" s="181"/>
      <c r="F143" s="187"/>
      <c r="G143" s="187"/>
      <c r="H143" s="182"/>
      <c r="I143" s="182"/>
      <c r="J143" s="182"/>
      <c r="K143" s="183"/>
      <c r="L143" s="184"/>
      <c r="M143" s="147"/>
      <c r="N143" s="147"/>
      <c r="O143" s="147"/>
      <c r="P143" s="147"/>
    </row>
    <row r="144" spans="1:16" s="102" customFormat="1">
      <c r="A144" s="101"/>
      <c r="D144" s="103"/>
      <c r="E144" s="181"/>
      <c r="F144" s="187"/>
      <c r="G144" s="187"/>
      <c r="H144" s="182"/>
      <c r="I144" s="182"/>
      <c r="J144" s="182"/>
      <c r="K144" s="183"/>
      <c r="L144" s="184"/>
      <c r="M144" s="147"/>
      <c r="N144" s="147"/>
      <c r="O144" s="147"/>
      <c r="P144" s="147"/>
    </row>
    <row r="145" spans="1:16" s="102" customFormat="1">
      <c r="A145" s="101"/>
      <c r="D145" s="103"/>
      <c r="E145" s="181"/>
      <c r="F145" s="187"/>
      <c r="G145" s="187"/>
      <c r="H145" s="182"/>
      <c r="I145" s="182"/>
      <c r="J145" s="182"/>
      <c r="K145" s="183"/>
      <c r="L145" s="184"/>
      <c r="M145" s="147"/>
      <c r="N145" s="147"/>
      <c r="O145" s="147"/>
      <c r="P145" s="147"/>
    </row>
    <row r="146" spans="1:16" s="102" customFormat="1">
      <c r="A146" s="101"/>
      <c r="D146" s="103"/>
      <c r="E146" s="181"/>
      <c r="F146" s="187"/>
      <c r="G146" s="187"/>
      <c r="H146" s="182"/>
      <c r="I146" s="182"/>
      <c r="J146" s="182"/>
      <c r="K146" s="183"/>
      <c r="L146" s="184"/>
      <c r="M146" s="147"/>
      <c r="N146" s="147"/>
      <c r="O146" s="147"/>
      <c r="P146" s="147"/>
    </row>
    <row r="147" spans="1:16" s="102" customFormat="1">
      <c r="A147" s="101"/>
      <c r="D147" s="103"/>
      <c r="E147" s="181"/>
      <c r="F147" s="187"/>
      <c r="G147" s="187"/>
      <c r="H147" s="182"/>
      <c r="I147" s="182"/>
      <c r="J147" s="182"/>
      <c r="K147" s="183"/>
      <c r="L147" s="184"/>
      <c r="M147" s="147"/>
      <c r="N147" s="147"/>
      <c r="O147" s="147"/>
      <c r="P147" s="147"/>
    </row>
    <row r="148" spans="1:16" s="102" customFormat="1">
      <c r="A148" s="101"/>
      <c r="D148" s="103"/>
      <c r="E148" s="181"/>
      <c r="F148" s="187"/>
      <c r="G148" s="187"/>
      <c r="H148" s="182"/>
      <c r="I148" s="182"/>
      <c r="J148" s="182"/>
      <c r="K148" s="183"/>
      <c r="L148" s="184"/>
      <c r="M148" s="147"/>
      <c r="N148" s="147"/>
      <c r="O148" s="147"/>
      <c r="P148" s="147"/>
    </row>
    <row r="149" spans="1:16" s="102" customFormat="1">
      <c r="A149" s="101"/>
      <c r="D149" s="103"/>
      <c r="E149" s="181"/>
      <c r="F149" s="187"/>
      <c r="G149" s="187"/>
      <c r="H149" s="182"/>
      <c r="I149" s="182"/>
      <c r="J149" s="182"/>
      <c r="K149" s="183"/>
      <c r="L149" s="184"/>
      <c r="M149" s="147"/>
      <c r="N149" s="147"/>
      <c r="O149" s="147"/>
      <c r="P149" s="147"/>
    </row>
    <row r="150" spans="1:16" s="102" customFormat="1">
      <c r="A150" s="101"/>
      <c r="D150" s="103"/>
      <c r="E150" s="181"/>
      <c r="F150" s="187"/>
      <c r="G150" s="187"/>
      <c r="H150" s="182"/>
      <c r="I150" s="182"/>
      <c r="J150" s="182"/>
      <c r="K150" s="183"/>
      <c r="L150" s="184"/>
      <c r="M150" s="147"/>
      <c r="N150" s="147"/>
      <c r="O150" s="147"/>
      <c r="P150" s="147"/>
    </row>
    <row r="151" spans="1:16" s="102" customFormat="1">
      <c r="A151" s="101"/>
      <c r="D151" s="103"/>
      <c r="E151" s="181"/>
      <c r="F151" s="187"/>
      <c r="G151" s="187"/>
      <c r="H151" s="182"/>
      <c r="I151" s="182"/>
      <c r="J151" s="182"/>
      <c r="K151" s="183"/>
      <c r="L151" s="184"/>
      <c r="M151" s="147"/>
      <c r="N151" s="147"/>
      <c r="O151" s="147"/>
      <c r="P151" s="147"/>
    </row>
    <row r="152" spans="1:16" s="102" customFormat="1">
      <c r="A152" s="101"/>
      <c r="D152" s="103"/>
      <c r="E152" s="181"/>
      <c r="F152" s="187"/>
      <c r="G152" s="187"/>
      <c r="H152" s="182"/>
      <c r="I152" s="182"/>
      <c r="J152" s="182"/>
      <c r="K152" s="183"/>
      <c r="L152" s="184"/>
      <c r="M152" s="147"/>
      <c r="N152" s="147"/>
      <c r="O152" s="147"/>
      <c r="P152" s="147"/>
    </row>
    <row r="153" spans="1:16" s="102" customFormat="1">
      <c r="A153" s="101"/>
      <c r="D153" s="103"/>
      <c r="E153" s="181"/>
      <c r="F153" s="187"/>
      <c r="G153" s="187"/>
      <c r="H153" s="182"/>
      <c r="I153" s="182"/>
      <c r="J153" s="182"/>
      <c r="K153" s="183"/>
      <c r="L153" s="184"/>
      <c r="M153" s="147"/>
      <c r="N153" s="147"/>
      <c r="O153" s="147"/>
      <c r="P153" s="147"/>
    </row>
    <row r="154" spans="1:16" s="102" customFormat="1">
      <c r="A154" s="101"/>
      <c r="D154" s="103"/>
      <c r="E154" s="181"/>
      <c r="F154" s="187"/>
      <c r="G154" s="187"/>
      <c r="H154" s="182"/>
      <c r="I154" s="182"/>
      <c r="J154" s="182"/>
      <c r="K154" s="183"/>
      <c r="L154" s="184"/>
      <c r="M154" s="147"/>
      <c r="N154" s="147"/>
      <c r="O154" s="147"/>
      <c r="P154" s="147"/>
    </row>
    <row r="155" spans="1:16" s="102" customFormat="1">
      <c r="A155" s="101"/>
      <c r="D155" s="103"/>
      <c r="E155" s="181"/>
      <c r="F155" s="187"/>
      <c r="G155" s="187"/>
      <c r="H155" s="182"/>
      <c r="I155" s="182"/>
      <c r="J155" s="182"/>
      <c r="K155" s="183"/>
      <c r="L155" s="184"/>
      <c r="M155" s="147"/>
      <c r="N155" s="147"/>
      <c r="O155" s="147"/>
      <c r="P155" s="147"/>
    </row>
    <row r="156" spans="1:16" s="102" customFormat="1">
      <c r="A156" s="101"/>
      <c r="D156" s="103"/>
      <c r="E156" s="181"/>
      <c r="F156" s="187"/>
      <c r="G156" s="187"/>
      <c r="H156" s="182"/>
      <c r="I156" s="182"/>
      <c r="J156" s="182"/>
      <c r="K156" s="183"/>
      <c r="L156" s="184"/>
      <c r="M156" s="147"/>
      <c r="N156" s="147"/>
      <c r="O156" s="147"/>
      <c r="P156" s="147"/>
    </row>
    <row r="157" spans="1:16" s="102" customFormat="1">
      <c r="A157" s="101"/>
      <c r="D157" s="103"/>
      <c r="E157" s="181"/>
      <c r="F157" s="187"/>
      <c r="G157" s="187"/>
      <c r="H157" s="182"/>
      <c r="I157" s="182"/>
      <c r="J157" s="182"/>
      <c r="K157" s="183"/>
      <c r="L157" s="184"/>
      <c r="M157" s="147"/>
      <c r="N157" s="147"/>
      <c r="O157" s="147"/>
      <c r="P157" s="147"/>
    </row>
    <row r="158" spans="1:16" s="102" customFormat="1">
      <c r="A158" s="101"/>
      <c r="D158" s="103"/>
      <c r="E158" s="181"/>
      <c r="F158" s="187"/>
      <c r="G158" s="187"/>
      <c r="H158" s="182"/>
      <c r="I158" s="182"/>
      <c r="J158" s="182"/>
      <c r="K158" s="183"/>
      <c r="L158" s="184"/>
      <c r="M158" s="147"/>
      <c r="N158" s="147"/>
      <c r="O158" s="147"/>
      <c r="P158" s="147"/>
    </row>
    <row r="159" spans="1:16" s="102" customFormat="1">
      <c r="A159" s="101"/>
      <c r="D159" s="103"/>
      <c r="E159" s="181"/>
      <c r="F159" s="187"/>
      <c r="G159" s="187"/>
      <c r="H159" s="182"/>
      <c r="I159" s="182"/>
      <c r="J159" s="182"/>
      <c r="K159" s="183"/>
      <c r="L159" s="184"/>
      <c r="M159" s="147"/>
      <c r="N159" s="147"/>
      <c r="O159" s="147"/>
      <c r="P159" s="147"/>
    </row>
    <row r="160" spans="1:16" s="102" customFormat="1">
      <c r="A160" s="101"/>
      <c r="D160" s="103"/>
      <c r="E160" s="181"/>
      <c r="F160" s="187"/>
      <c r="G160" s="187"/>
      <c r="H160" s="182"/>
      <c r="I160" s="182"/>
      <c r="J160" s="182"/>
      <c r="K160" s="183"/>
      <c r="L160" s="184"/>
      <c r="M160" s="147"/>
      <c r="N160" s="147"/>
      <c r="O160" s="147"/>
      <c r="P160" s="147"/>
    </row>
    <row r="161" spans="1:16" s="102" customFormat="1">
      <c r="A161" s="101"/>
      <c r="D161" s="103"/>
      <c r="E161" s="181"/>
      <c r="F161" s="187"/>
      <c r="G161" s="187"/>
      <c r="H161" s="182"/>
      <c r="I161" s="182"/>
      <c r="J161" s="182"/>
      <c r="K161" s="183"/>
      <c r="L161" s="184"/>
      <c r="M161" s="147"/>
      <c r="N161" s="147"/>
      <c r="O161" s="147"/>
      <c r="P161" s="147"/>
    </row>
    <row r="162" spans="1:16" s="102" customFormat="1">
      <c r="A162" s="101"/>
      <c r="D162" s="103"/>
      <c r="E162" s="181"/>
      <c r="F162" s="187"/>
      <c r="G162" s="187"/>
      <c r="H162" s="182"/>
      <c r="I162" s="182"/>
      <c r="J162" s="182"/>
      <c r="K162" s="183"/>
      <c r="L162" s="184"/>
      <c r="M162" s="147"/>
      <c r="N162" s="147"/>
      <c r="O162" s="147"/>
      <c r="P162" s="147"/>
    </row>
    <row r="163" spans="1:16" s="102" customFormat="1">
      <c r="A163" s="101"/>
      <c r="D163" s="103"/>
      <c r="E163" s="181"/>
      <c r="F163" s="187"/>
      <c r="G163" s="187"/>
      <c r="H163" s="182"/>
      <c r="I163" s="182"/>
      <c r="J163" s="182"/>
      <c r="K163" s="183"/>
      <c r="L163" s="184"/>
      <c r="M163" s="147"/>
      <c r="N163" s="147"/>
      <c r="O163" s="147"/>
      <c r="P163" s="147"/>
    </row>
    <row r="164" spans="1:16" s="102" customFormat="1">
      <c r="A164" s="101"/>
      <c r="D164" s="103"/>
      <c r="E164" s="181"/>
      <c r="F164" s="187"/>
      <c r="G164" s="187"/>
      <c r="H164" s="182"/>
      <c r="I164" s="182"/>
      <c r="J164" s="182"/>
      <c r="K164" s="183"/>
      <c r="L164" s="184"/>
      <c r="M164" s="147"/>
      <c r="N164" s="147"/>
      <c r="O164" s="147"/>
      <c r="P164" s="147"/>
    </row>
    <row r="165" spans="1:16" s="102" customFormat="1">
      <c r="A165" s="101"/>
      <c r="D165" s="103"/>
      <c r="E165" s="181"/>
      <c r="F165" s="187"/>
      <c r="G165" s="187"/>
      <c r="H165" s="182"/>
      <c r="I165" s="182"/>
      <c r="J165" s="182"/>
      <c r="K165" s="183"/>
      <c r="L165" s="184"/>
      <c r="M165" s="147"/>
      <c r="N165" s="147"/>
      <c r="O165" s="147"/>
      <c r="P165" s="147"/>
    </row>
    <row r="166" spans="1:16" s="102" customFormat="1">
      <c r="A166" s="101"/>
      <c r="D166" s="103"/>
      <c r="E166" s="181"/>
      <c r="F166" s="187"/>
      <c r="G166" s="187"/>
      <c r="H166" s="182"/>
      <c r="I166" s="182"/>
      <c r="J166" s="182"/>
      <c r="K166" s="183"/>
      <c r="L166" s="184"/>
      <c r="M166" s="147"/>
      <c r="N166" s="147"/>
      <c r="O166" s="147"/>
      <c r="P166" s="147"/>
    </row>
    <row r="167" spans="1:16" s="102" customFormat="1">
      <c r="A167" s="101"/>
      <c r="D167" s="103"/>
      <c r="E167" s="181"/>
      <c r="F167" s="187"/>
      <c r="G167" s="187"/>
      <c r="H167" s="182"/>
      <c r="I167" s="182"/>
      <c r="J167" s="182"/>
      <c r="K167" s="183"/>
      <c r="L167" s="184"/>
      <c r="M167" s="147"/>
      <c r="N167" s="147"/>
      <c r="O167" s="147"/>
      <c r="P167" s="147"/>
    </row>
    <row r="168" spans="1:16" s="102" customFormat="1">
      <c r="A168" s="101"/>
      <c r="D168" s="103"/>
      <c r="E168" s="181"/>
      <c r="F168" s="187"/>
      <c r="G168" s="187"/>
      <c r="H168" s="182"/>
      <c r="I168" s="182"/>
      <c r="J168" s="182"/>
      <c r="K168" s="183"/>
      <c r="L168" s="184"/>
      <c r="M168" s="147"/>
      <c r="N168" s="147"/>
      <c r="O168" s="147"/>
      <c r="P168" s="147"/>
    </row>
    <row r="169" spans="1:16" s="102" customFormat="1">
      <c r="A169" s="101"/>
      <c r="D169" s="103"/>
      <c r="E169" s="181"/>
      <c r="F169" s="187"/>
      <c r="G169" s="187"/>
      <c r="H169" s="182"/>
      <c r="I169" s="182"/>
      <c r="J169" s="182"/>
      <c r="K169" s="183"/>
      <c r="L169" s="184"/>
      <c r="M169" s="147"/>
      <c r="N169" s="147"/>
      <c r="O169" s="147"/>
      <c r="P169" s="147"/>
    </row>
    <row r="170" spans="1:16" s="102" customFormat="1">
      <c r="A170" s="101"/>
      <c r="D170" s="103"/>
      <c r="E170" s="181"/>
      <c r="F170" s="187"/>
      <c r="G170" s="187"/>
      <c r="H170" s="182"/>
      <c r="I170" s="182"/>
      <c r="J170" s="182"/>
      <c r="K170" s="183"/>
      <c r="L170" s="184"/>
      <c r="M170" s="147"/>
      <c r="N170" s="147"/>
      <c r="O170" s="147"/>
      <c r="P170" s="147"/>
    </row>
    <row r="171" spans="1:16" s="102" customFormat="1">
      <c r="A171" s="101"/>
      <c r="D171" s="103"/>
      <c r="E171" s="181"/>
      <c r="F171" s="187"/>
      <c r="G171" s="187"/>
      <c r="H171" s="182"/>
      <c r="I171" s="182"/>
      <c r="J171" s="182"/>
      <c r="K171" s="183"/>
      <c r="L171" s="184"/>
      <c r="M171" s="147"/>
      <c r="N171" s="147"/>
      <c r="O171" s="147"/>
      <c r="P171" s="147"/>
    </row>
    <row r="172" spans="1:16" s="102" customFormat="1">
      <c r="A172" s="101"/>
      <c r="D172" s="103"/>
      <c r="E172" s="181"/>
      <c r="F172" s="187"/>
      <c r="G172" s="187"/>
      <c r="H172" s="182"/>
      <c r="I172" s="182"/>
      <c r="J172" s="182"/>
      <c r="K172" s="183"/>
      <c r="L172" s="184"/>
      <c r="M172" s="147"/>
      <c r="N172" s="147"/>
      <c r="O172" s="147"/>
      <c r="P172" s="147"/>
    </row>
    <row r="173" spans="1:16" s="102" customFormat="1">
      <c r="A173" s="101"/>
      <c r="D173" s="103"/>
      <c r="E173" s="181"/>
      <c r="F173" s="187"/>
      <c r="G173" s="187"/>
      <c r="H173" s="182"/>
      <c r="I173" s="182"/>
      <c r="J173" s="182"/>
      <c r="K173" s="183"/>
      <c r="L173" s="184"/>
      <c r="M173" s="147"/>
      <c r="N173" s="147"/>
      <c r="O173" s="147"/>
      <c r="P173" s="147"/>
    </row>
    <row r="174" spans="1:16" s="102" customFormat="1">
      <c r="A174" s="101"/>
      <c r="D174" s="103"/>
      <c r="E174" s="181"/>
      <c r="F174" s="187"/>
      <c r="G174" s="187"/>
      <c r="H174" s="182"/>
      <c r="I174" s="182"/>
      <c r="J174" s="182"/>
      <c r="K174" s="183"/>
      <c r="L174" s="184"/>
      <c r="M174" s="147"/>
      <c r="N174" s="147"/>
      <c r="O174" s="147"/>
      <c r="P174" s="147"/>
    </row>
    <row r="175" spans="1:16" s="102" customFormat="1">
      <c r="A175" s="101"/>
      <c r="D175" s="103"/>
      <c r="E175" s="181"/>
      <c r="F175" s="187"/>
      <c r="G175" s="187"/>
      <c r="H175" s="182"/>
      <c r="I175" s="182"/>
      <c r="J175" s="182"/>
      <c r="K175" s="183"/>
      <c r="L175" s="184"/>
      <c r="M175" s="147"/>
      <c r="N175" s="147"/>
      <c r="O175" s="147"/>
      <c r="P175" s="147"/>
    </row>
    <row r="176" spans="1:16" s="102" customFormat="1">
      <c r="A176" s="101"/>
      <c r="D176" s="103"/>
      <c r="E176" s="181"/>
      <c r="F176" s="187"/>
      <c r="G176" s="187"/>
      <c r="H176" s="182"/>
      <c r="I176" s="182"/>
      <c r="J176" s="182"/>
      <c r="K176" s="183"/>
      <c r="L176" s="184"/>
      <c r="M176" s="147"/>
      <c r="N176" s="147"/>
      <c r="O176" s="147"/>
      <c r="P176" s="147"/>
    </row>
    <row r="177" spans="1:16" s="102" customFormat="1">
      <c r="A177" s="101"/>
      <c r="D177" s="103"/>
      <c r="E177" s="181"/>
      <c r="F177" s="187"/>
      <c r="G177" s="187"/>
      <c r="H177" s="182"/>
      <c r="I177" s="182"/>
      <c r="J177" s="182"/>
      <c r="K177" s="183"/>
      <c r="L177" s="184"/>
      <c r="M177" s="147"/>
      <c r="N177" s="147"/>
      <c r="O177" s="147"/>
      <c r="P177" s="147"/>
    </row>
    <row r="178" spans="1:16" s="102" customFormat="1">
      <c r="A178" s="101"/>
      <c r="D178" s="103"/>
      <c r="E178" s="181"/>
      <c r="F178" s="187"/>
      <c r="G178" s="187"/>
      <c r="H178" s="182"/>
      <c r="I178" s="182"/>
      <c r="J178" s="182"/>
      <c r="K178" s="183"/>
      <c r="L178" s="184"/>
      <c r="M178" s="147"/>
      <c r="N178" s="147"/>
      <c r="O178" s="147"/>
      <c r="P178" s="147"/>
    </row>
    <row r="179" spans="1:16" s="102" customFormat="1">
      <c r="A179" s="101"/>
      <c r="D179" s="103"/>
      <c r="E179" s="181"/>
      <c r="F179" s="187"/>
      <c r="G179" s="187"/>
      <c r="H179" s="182"/>
      <c r="I179" s="182"/>
      <c r="J179" s="182"/>
      <c r="K179" s="183"/>
      <c r="L179" s="184"/>
      <c r="M179" s="147"/>
      <c r="N179" s="147"/>
      <c r="O179" s="147"/>
      <c r="P179" s="147"/>
    </row>
    <row r="180" spans="1:16" s="102" customFormat="1">
      <c r="A180" s="101"/>
      <c r="D180" s="103"/>
      <c r="E180" s="181"/>
      <c r="F180" s="187"/>
      <c r="G180" s="187"/>
      <c r="H180" s="182"/>
      <c r="I180" s="182"/>
      <c r="J180" s="182"/>
      <c r="K180" s="183"/>
      <c r="L180" s="184"/>
      <c r="M180" s="147"/>
      <c r="N180" s="147"/>
      <c r="O180" s="147"/>
      <c r="P180" s="147"/>
    </row>
    <row r="181" spans="1:16" s="102" customFormat="1">
      <c r="A181" s="101"/>
      <c r="D181" s="103"/>
      <c r="E181" s="181"/>
      <c r="F181" s="187"/>
      <c r="G181" s="187"/>
      <c r="H181" s="182"/>
      <c r="I181" s="182"/>
      <c r="J181" s="182"/>
      <c r="K181" s="183"/>
      <c r="L181" s="184"/>
      <c r="M181" s="147"/>
      <c r="N181" s="147"/>
      <c r="O181" s="147"/>
      <c r="P181" s="147"/>
    </row>
    <row r="182" spans="1:16" s="102" customFormat="1">
      <c r="A182" s="101"/>
      <c r="D182" s="103"/>
      <c r="E182" s="181"/>
      <c r="F182" s="187"/>
      <c r="G182" s="187"/>
      <c r="H182" s="182"/>
      <c r="I182" s="182"/>
      <c r="J182" s="182"/>
      <c r="K182" s="183"/>
      <c r="L182" s="184"/>
      <c r="M182" s="147"/>
      <c r="N182" s="147"/>
      <c r="O182" s="147"/>
      <c r="P182" s="147"/>
    </row>
    <row r="183" spans="1:16" s="102" customFormat="1">
      <c r="A183" s="101"/>
      <c r="D183" s="103"/>
      <c r="E183" s="181"/>
      <c r="F183" s="187"/>
      <c r="G183" s="187"/>
      <c r="H183" s="182"/>
      <c r="I183" s="182"/>
      <c r="J183" s="182"/>
      <c r="K183" s="183"/>
      <c r="L183" s="184"/>
      <c r="M183" s="147"/>
      <c r="N183" s="147"/>
      <c r="O183" s="147"/>
      <c r="P183" s="147"/>
    </row>
    <row r="184" spans="1:16" s="102" customFormat="1">
      <c r="A184" s="101"/>
      <c r="D184" s="103"/>
      <c r="E184" s="181"/>
      <c r="F184" s="187"/>
      <c r="G184" s="187"/>
      <c r="H184" s="182"/>
      <c r="I184" s="182"/>
      <c r="J184" s="182"/>
      <c r="K184" s="183"/>
      <c r="L184" s="184"/>
      <c r="M184" s="147"/>
      <c r="N184" s="147"/>
      <c r="O184" s="147"/>
      <c r="P184" s="147"/>
    </row>
    <row r="185" spans="1:16" s="102" customFormat="1">
      <c r="A185" s="101"/>
      <c r="D185" s="103"/>
      <c r="E185" s="181"/>
      <c r="F185" s="187"/>
      <c r="G185" s="187"/>
      <c r="H185" s="182"/>
      <c r="I185" s="182"/>
      <c r="J185" s="182"/>
      <c r="K185" s="183"/>
      <c r="L185" s="184"/>
      <c r="M185" s="147"/>
      <c r="N185" s="147"/>
      <c r="O185" s="147"/>
      <c r="P185" s="147"/>
    </row>
    <row r="186" spans="1:16" s="102" customFormat="1">
      <c r="A186" s="101"/>
      <c r="D186" s="103"/>
      <c r="E186" s="181"/>
      <c r="F186" s="187"/>
      <c r="G186" s="187"/>
      <c r="H186" s="182"/>
      <c r="I186" s="182"/>
      <c r="J186" s="182"/>
      <c r="K186" s="183"/>
      <c r="L186" s="184"/>
      <c r="M186" s="147"/>
      <c r="N186" s="147"/>
      <c r="O186" s="147"/>
      <c r="P186" s="147"/>
    </row>
    <row r="187" spans="1:16" s="102" customFormat="1">
      <c r="A187" s="101"/>
      <c r="D187" s="103"/>
      <c r="E187" s="181"/>
      <c r="F187" s="187"/>
      <c r="G187" s="187"/>
      <c r="H187" s="182"/>
      <c r="I187" s="182"/>
      <c r="J187" s="182"/>
      <c r="K187" s="183"/>
      <c r="L187" s="184"/>
      <c r="M187" s="147"/>
      <c r="N187" s="147"/>
      <c r="O187" s="147"/>
      <c r="P187" s="147"/>
    </row>
    <row r="188" spans="1:16" s="102" customFormat="1">
      <c r="A188" s="101"/>
      <c r="D188" s="103"/>
      <c r="E188" s="181"/>
      <c r="F188" s="187"/>
      <c r="G188" s="187"/>
      <c r="H188" s="182"/>
      <c r="I188" s="182"/>
      <c r="J188" s="182"/>
      <c r="K188" s="183"/>
      <c r="L188" s="184"/>
      <c r="M188" s="147"/>
      <c r="N188" s="147"/>
      <c r="O188" s="147"/>
      <c r="P188" s="147"/>
    </row>
    <row r="189" spans="1:16" s="102" customFormat="1">
      <c r="A189" s="101"/>
      <c r="D189" s="103"/>
      <c r="E189" s="181"/>
      <c r="F189" s="187"/>
      <c r="G189" s="187"/>
      <c r="H189" s="182"/>
      <c r="I189" s="182"/>
      <c r="J189" s="182"/>
      <c r="K189" s="183"/>
      <c r="L189" s="184"/>
      <c r="M189" s="147"/>
      <c r="N189" s="147"/>
      <c r="O189" s="147"/>
      <c r="P189" s="147"/>
    </row>
    <row r="190" spans="1:16" s="102" customFormat="1">
      <c r="A190" s="101"/>
      <c r="D190" s="103"/>
      <c r="E190" s="181"/>
      <c r="F190" s="187"/>
      <c r="G190" s="187"/>
      <c r="H190" s="182"/>
      <c r="I190" s="182"/>
      <c r="J190" s="182"/>
      <c r="K190" s="183"/>
      <c r="L190" s="184"/>
      <c r="M190" s="147"/>
      <c r="N190" s="147"/>
      <c r="O190" s="147"/>
      <c r="P190" s="147"/>
    </row>
    <row r="191" spans="1:16" s="102" customFormat="1">
      <c r="A191" s="101"/>
      <c r="D191" s="103"/>
      <c r="E191" s="181"/>
      <c r="F191" s="187"/>
      <c r="G191" s="187"/>
      <c r="H191" s="182"/>
      <c r="I191" s="182"/>
      <c r="J191" s="182"/>
      <c r="K191" s="183"/>
      <c r="L191" s="184"/>
      <c r="M191" s="147"/>
      <c r="N191" s="147"/>
      <c r="O191" s="147"/>
      <c r="P191" s="147"/>
    </row>
    <row r="192" spans="1:16" s="102" customFormat="1">
      <c r="A192" s="101"/>
      <c r="D192" s="103"/>
      <c r="E192" s="181"/>
      <c r="F192" s="187"/>
      <c r="G192" s="187"/>
      <c r="H192" s="182"/>
      <c r="I192" s="182"/>
      <c r="J192" s="182"/>
      <c r="K192" s="183"/>
      <c r="L192" s="184"/>
      <c r="M192" s="147"/>
      <c r="N192" s="147"/>
      <c r="O192" s="147"/>
      <c r="P192" s="147"/>
    </row>
    <row r="193" spans="1:16" s="102" customFormat="1">
      <c r="A193" s="101"/>
      <c r="D193" s="103"/>
      <c r="E193" s="181"/>
      <c r="F193" s="187"/>
      <c r="G193" s="187"/>
      <c r="H193" s="182"/>
      <c r="I193" s="182"/>
      <c r="J193" s="182"/>
      <c r="K193" s="183"/>
      <c r="L193" s="184"/>
      <c r="M193" s="147"/>
      <c r="N193" s="147"/>
      <c r="O193" s="147"/>
      <c r="P193" s="147"/>
    </row>
    <row r="194" spans="1:16" s="102" customFormat="1">
      <c r="A194" s="101"/>
      <c r="D194" s="103"/>
      <c r="E194" s="181"/>
      <c r="F194" s="187"/>
      <c r="G194" s="187"/>
      <c r="H194" s="182"/>
      <c r="I194" s="182"/>
      <c r="J194" s="182"/>
      <c r="K194" s="183"/>
      <c r="L194" s="184"/>
      <c r="M194" s="147"/>
      <c r="N194" s="147"/>
      <c r="O194" s="147"/>
      <c r="P194" s="147"/>
    </row>
    <row r="195" spans="1:16" s="102" customFormat="1">
      <c r="A195" s="101"/>
      <c r="D195" s="103"/>
      <c r="E195" s="181"/>
      <c r="F195" s="187"/>
      <c r="G195" s="187"/>
      <c r="H195" s="182"/>
      <c r="I195" s="182"/>
      <c r="J195" s="182"/>
      <c r="K195" s="183"/>
      <c r="L195" s="184"/>
      <c r="M195" s="147"/>
      <c r="N195" s="147"/>
      <c r="O195" s="147"/>
      <c r="P195" s="147"/>
    </row>
    <row r="196" spans="1:16" s="102" customFormat="1">
      <c r="A196" s="101"/>
      <c r="D196" s="103"/>
      <c r="E196" s="181"/>
      <c r="F196" s="187"/>
      <c r="G196" s="187"/>
      <c r="H196" s="182"/>
      <c r="I196" s="182"/>
      <c r="J196" s="182"/>
      <c r="K196" s="183"/>
      <c r="L196" s="184"/>
      <c r="M196" s="147"/>
      <c r="N196" s="147"/>
      <c r="O196" s="147"/>
      <c r="P196" s="147"/>
    </row>
    <row r="197" spans="1:16" s="102" customFormat="1">
      <c r="A197" s="101"/>
      <c r="D197" s="103"/>
      <c r="E197" s="181"/>
      <c r="F197" s="187"/>
      <c r="G197" s="187"/>
      <c r="H197" s="182"/>
      <c r="I197" s="182"/>
      <c r="J197" s="182"/>
      <c r="K197" s="183"/>
      <c r="L197" s="184"/>
      <c r="M197" s="147"/>
      <c r="N197" s="147"/>
      <c r="O197" s="147"/>
      <c r="P197" s="147"/>
    </row>
    <row r="198" spans="1:16" s="102" customFormat="1">
      <c r="A198" s="101"/>
      <c r="D198" s="103"/>
      <c r="E198" s="181"/>
      <c r="F198" s="187"/>
      <c r="G198" s="187"/>
      <c r="H198" s="182"/>
      <c r="I198" s="182"/>
      <c r="J198" s="182"/>
      <c r="K198" s="183"/>
      <c r="L198" s="184"/>
      <c r="M198" s="147"/>
      <c r="N198" s="147"/>
      <c r="O198" s="147"/>
      <c r="P198" s="147"/>
    </row>
    <row r="199" spans="1:16" s="102" customFormat="1">
      <c r="A199" s="101"/>
      <c r="D199" s="103"/>
      <c r="E199" s="181"/>
      <c r="F199" s="187"/>
      <c r="G199" s="187"/>
      <c r="H199" s="182"/>
      <c r="I199" s="182"/>
      <c r="J199" s="182"/>
      <c r="K199" s="183"/>
      <c r="L199" s="184"/>
      <c r="M199" s="147"/>
      <c r="N199" s="147"/>
      <c r="O199" s="147"/>
      <c r="P199" s="147"/>
    </row>
    <row r="200" spans="1:16" s="102" customFormat="1">
      <c r="A200" s="101"/>
      <c r="D200" s="103"/>
      <c r="E200" s="181"/>
      <c r="F200" s="187"/>
      <c r="G200" s="187"/>
      <c r="H200" s="182"/>
      <c r="I200" s="182"/>
      <c r="J200" s="182"/>
      <c r="K200" s="183"/>
      <c r="L200" s="184"/>
      <c r="M200" s="147"/>
      <c r="N200" s="147"/>
      <c r="O200" s="147"/>
      <c r="P200" s="147"/>
    </row>
    <row r="201" spans="1:16" s="102" customFormat="1">
      <c r="A201" s="101"/>
      <c r="D201" s="103"/>
      <c r="E201" s="181"/>
      <c r="F201" s="187"/>
      <c r="G201" s="187"/>
      <c r="H201" s="182"/>
      <c r="I201" s="182"/>
      <c r="J201" s="182"/>
      <c r="K201" s="183"/>
      <c r="L201" s="184"/>
      <c r="M201" s="147"/>
      <c r="N201" s="147"/>
      <c r="O201" s="147"/>
      <c r="P201" s="147"/>
    </row>
    <row r="202" spans="1:16" s="102" customFormat="1">
      <c r="A202" s="101"/>
      <c r="D202" s="103"/>
      <c r="E202" s="181"/>
      <c r="F202" s="187"/>
      <c r="G202" s="187"/>
      <c r="H202" s="182"/>
      <c r="I202" s="182"/>
      <c r="J202" s="182"/>
      <c r="K202" s="183"/>
      <c r="L202" s="184"/>
      <c r="M202" s="147"/>
      <c r="N202" s="147"/>
      <c r="O202" s="147"/>
      <c r="P202" s="147"/>
    </row>
    <row r="203" spans="1:16" s="102" customFormat="1">
      <c r="A203" s="101"/>
      <c r="D203" s="103"/>
      <c r="E203" s="181"/>
      <c r="F203" s="187"/>
      <c r="G203" s="187"/>
      <c r="H203" s="182"/>
      <c r="I203" s="182"/>
      <c r="J203" s="182"/>
      <c r="K203" s="183"/>
      <c r="L203" s="184"/>
      <c r="M203" s="147"/>
      <c r="N203" s="147"/>
      <c r="O203" s="147"/>
      <c r="P203" s="147"/>
    </row>
    <row r="204" spans="1:16" s="102" customFormat="1">
      <c r="A204" s="101"/>
      <c r="D204" s="103"/>
      <c r="E204" s="181"/>
      <c r="F204" s="187"/>
      <c r="G204" s="187"/>
      <c r="H204" s="182"/>
      <c r="I204" s="182"/>
      <c r="J204" s="182"/>
      <c r="K204" s="183"/>
      <c r="L204" s="184"/>
      <c r="M204" s="147"/>
      <c r="N204" s="147"/>
      <c r="O204" s="147"/>
      <c r="P204" s="147"/>
    </row>
    <row r="205" spans="1:16" s="102" customFormat="1">
      <c r="A205" s="101"/>
      <c r="D205" s="103"/>
      <c r="E205" s="181"/>
      <c r="F205" s="187"/>
      <c r="G205" s="187"/>
      <c r="H205" s="182"/>
      <c r="I205" s="182"/>
      <c r="J205" s="182"/>
      <c r="K205" s="183"/>
      <c r="L205" s="184"/>
      <c r="M205" s="147"/>
      <c r="N205" s="147"/>
      <c r="O205" s="147"/>
      <c r="P205" s="147"/>
    </row>
    <row r="206" spans="1:16" s="102" customFormat="1">
      <c r="A206" s="101"/>
      <c r="D206" s="103"/>
      <c r="E206" s="181"/>
      <c r="F206" s="187"/>
      <c r="G206" s="187"/>
      <c r="H206" s="182"/>
      <c r="I206" s="182"/>
      <c r="J206" s="182"/>
      <c r="K206" s="183"/>
      <c r="L206" s="184"/>
      <c r="M206" s="147"/>
      <c r="N206" s="147"/>
      <c r="O206" s="147"/>
      <c r="P206" s="147"/>
    </row>
    <row r="207" spans="1:16" s="102" customFormat="1">
      <c r="A207" s="101"/>
      <c r="D207" s="103"/>
      <c r="E207" s="181"/>
      <c r="F207" s="187"/>
      <c r="G207" s="187"/>
      <c r="H207" s="182"/>
      <c r="I207" s="182"/>
      <c r="J207" s="182"/>
      <c r="K207" s="183"/>
      <c r="L207" s="184"/>
      <c r="M207" s="147"/>
      <c r="N207" s="147"/>
      <c r="O207" s="147"/>
      <c r="P207" s="147"/>
    </row>
    <row r="208" spans="1:16" s="102" customFormat="1">
      <c r="A208" s="101"/>
      <c r="D208" s="103"/>
      <c r="E208" s="181"/>
      <c r="F208" s="187"/>
      <c r="G208" s="187"/>
      <c r="H208" s="182"/>
      <c r="I208" s="182"/>
      <c r="J208" s="182"/>
      <c r="K208" s="183"/>
      <c r="L208" s="184"/>
      <c r="M208" s="147"/>
      <c r="N208" s="147"/>
      <c r="O208" s="147"/>
      <c r="P208" s="147"/>
    </row>
    <row r="209" spans="1:16" s="102" customFormat="1">
      <c r="A209" s="101"/>
      <c r="D209" s="103"/>
      <c r="E209" s="181"/>
      <c r="F209" s="187"/>
      <c r="G209" s="187"/>
      <c r="H209" s="182"/>
      <c r="I209" s="182"/>
      <c r="J209" s="182"/>
      <c r="K209" s="183"/>
      <c r="L209" s="184"/>
      <c r="M209" s="147"/>
      <c r="N209" s="147"/>
      <c r="O209" s="147"/>
      <c r="P209" s="147"/>
    </row>
    <row r="210" spans="1:16" s="102" customFormat="1">
      <c r="A210" s="101"/>
      <c r="D210" s="103"/>
      <c r="E210" s="181"/>
      <c r="F210" s="187"/>
      <c r="G210" s="187"/>
      <c r="H210" s="182"/>
      <c r="I210" s="182"/>
      <c r="J210" s="182"/>
      <c r="K210" s="183"/>
      <c r="L210" s="184"/>
      <c r="M210" s="147"/>
      <c r="N210" s="147"/>
      <c r="O210" s="147"/>
      <c r="P210" s="147"/>
    </row>
    <row r="211" spans="1:16" s="102" customFormat="1">
      <c r="A211" s="101"/>
      <c r="D211" s="103"/>
      <c r="E211" s="181"/>
      <c r="F211" s="187"/>
      <c r="G211" s="187"/>
      <c r="H211" s="182"/>
      <c r="I211" s="182"/>
      <c r="J211" s="182"/>
      <c r="K211" s="183"/>
      <c r="L211" s="184"/>
      <c r="M211" s="147"/>
      <c r="N211" s="147"/>
      <c r="O211" s="147"/>
      <c r="P211" s="147"/>
    </row>
    <row r="212" spans="1:16" s="102" customFormat="1">
      <c r="A212" s="101"/>
      <c r="D212" s="103"/>
      <c r="E212" s="181"/>
      <c r="F212" s="187"/>
      <c r="G212" s="187"/>
      <c r="H212" s="182"/>
      <c r="I212" s="182"/>
      <c r="J212" s="182"/>
      <c r="K212" s="183"/>
      <c r="L212" s="184"/>
      <c r="M212" s="147"/>
      <c r="N212" s="147"/>
      <c r="O212" s="147"/>
      <c r="P212" s="147"/>
    </row>
    <row r="213" spans="1:16" s="102" customFormat="1">
      <c r="A213" s="101"/>
      <c r="D213" s="103"/>
      <c r="E213" s="181"/>
      <c r="F213" s="187"/>
      <c r="G213" s="187"/>
      <c r="H213" s="182"/>
      <c r="I213" s="182"/>
      <c r="J213" s="182"/>
      <c r="K213" s="183"/>
      <c r="L213" s="184"/>
      <c r="M213" s="147"/>
      <c r="N213" s="147"/>
      <c r="O213" s="147"/>
      <c r="P213" s="147"/>
    </row>
    <row r="214" spans="1:16" s="102" customFormat="1">
      <c r="A214" s="101"/>
      <c r="D214" s="103"/>
      <c r="E214" s="181"/>
      <c r="F214" s="187"/>
      <c r="G214" s="187"/>
      <c r="H214" s="182"/>
      <c r="I214" s="182"/>
      <c r="J214" s="182"/>
      <c r="K214" s="183"/>
      <c r="L214" s="184"/>
      <c r="M214" s="147"/>
      <c r="N214" s="147"/>
      <c r="O214" s="147"/>
      <c r="P214" s="147"/>
    </row>
    <row r="215" spans="1:16" s="102" customFormat="1">
      <c r="A215" s="101"/>
      <c r="D215" s="103"/>
      <c r="E215" s="181"/>
      <c r="F215" s="187"/>
      <c r="G215" s="187"/>
      <c r="H215" s="182"/>
      <c r="I215" s="182"/>
      <c r="J215" s="182"/>
      <c r="K215" s="183"/>
      <c r="L215" s="184"/>
      <c r="M215" s="147"/>
      <c r="N215" s="147"/>
      <c r="O215" s="147"/>
      <c r="P215" s="147"/>
    </row>
    <row r="216" spans="1:16" s="102" customFormat="1">
      <c r="A216" s="101"/>
      <c r="D216" s="103"/>
      <c r="E216" s="181"/>
      <c r="F216" s="187"/>
      <c r="G216" s="187"/>
      <c r="H216" s="182"/>
      <c r="I216" s="182"/>
      <c r="J216" s="182"/>
      <c r="K216" s="183"/>
      <c r="L216" s="184"/>
      <c r="M216" s="147"/>
      <c r="N216" s="147"/>
      <c r="O216" s="147"/>
      <c r="P216" s="147"/>
    </row>
    <row r="217" spans="1:16" s="102" customFormat="1">
      <c r="A217" s="101"/>
      <c r="D217" s="103"/>
      <c r="E217" s="181"/>
      <c r="F217" s="187"/>
      <c r="G217" s="187"/>
      <c r="H217" s="182"/>
      <c r="I217" s="182"/>
      <c r="J217" s="182"/>
      <c r="K217" s="183"/>
      <c r="L217" s="184"/>
      <c r="M217" s="147"/>
      <c r="N217" s="147"/>
      <c r="O217" s="147"/>
      <c r="P217" s="147"/>
    </row>
    <row r="218" spans="1:16" s="102" customFormat="1">
      <c r="A218" s="101"/>
      <c r="D218" s="103"/>
      <c r="E218" s="181"/>
      <c r="F218" s="187"/>
      <c r="G218" s="187"/>
      <c r="H218" s="182"/>
      <c r="I218" s="182"/>
      <c r="J218" s="182"/>
      <c r="K218" s="183"/>
      <c r="L218" s="184"/>
      <c r="M218" s="147"/>
      <c r="N218" s="147"/>
      <c r="O218" s="147"/>
      <c r="P218" s="147"/>
    </row>
    <row r="219" spans="1:16" s="102" customFormat="1">
      <c r="A219" s="101"/>
      <c r="D219" s="103"/>
      <c r="E219" s="181"/>
      <c r="F219" s="187"/>
      <c r="G219" s="187"/>
      <c r="H219" s="182"/>
      <c r="I219" s="182"/>
      <c r="J219" s="182"/>
      <c r="K219" s="183"/>
      <c r="L219" s="184"/>
      <c r="M219" s="147"/>
      <c r="N219" s="147"/>
      <c r="O219" s="147"/>
      <c r="P219" s="147"/>
    </row>
    <row r="220" spans="1:16" s="102" customFormat="1">
      <c r="A220" s="101"/>
      <c r="D220" s="103"/>
      <c r="E220" s="181"/>
      <c r="F220" s="187"/>
      <c r="G220" s="187"/>
      <c r="H220" s="182"/>
      <c r="I220" s="182"/>
      <c r="J220" s="182"/>
      <c r="K220" s="183"/>
      <c r="L220" s="184"/>
      <c r="M220" s="147"/>
      <c r="N220" s="147"/>
      <c r="O220" s="147"/>
      <c r="P220" s="147"/>
    </row>
    <row r="221" spans="1:16" s="102" customFormat="1">
      <c r="A221" s="101"/>
      <c r="D221" s="103"/>
      <c r="E221" s="181"/>
      <c r="F221" s="187"/>
      <c r="G221" s="187"/>
      <c r="H221" s="182"/>
      <c r="I221" s="182"/>
      <c r="J221" s="182"/>
      <c r="K221" s="183"/>
      <c r="L221" s="184"/>
      <c r="M221" s="147"/>
      <c r="N221" s="147"/>
      <c r="O221" s="147"/>
      <c r="P221" s="147"/>
    </row>
    <row r="222" spans="1:16" s="102" customFormat="1">
      <c r="A222" s="101"/>
      <c r="D222" s="103"/>
      <c r="E222" s="181"/>
      <c r="F222" s="187"/>
      <c r="G222" s="187"/>
      <c r="H222" s="182"/>
      <c r="I222" s="182"/>
      <c r="J222" s="182"/>
      <c r="K222" s="183"/>
      <c r="L222" s="184"/>
      <c r="M222" s="147"/>
      <c r="N222" s="147"/>
      <c r="O222" s="147"/>
      <c r="P222" s="147"/>
    </row>
    <row r="223" spans="1:16" s="102" customFormat="1">
      <c r="A223" s="101"/>
      <c r="D223" s="103"/>
      <c r="E223" s="181"/>
      <c r="F223" s="187"/>
      <c r="G223" s="187"/>
      <c r="H223" s="182"/>
      <c r="I223" s="182"/>
      <c r="J223" s="182"/>
      <c r="K223" s="183"/>
      <c r="L223" s="184"/>
      <c r="M223" s="147"/>
      <c r="N223" s="147"/>
      <c r="O223" s="147"/>
      <c r="P223" s="147"/>
    </row>
    <row r="224" spans="1:16" s="102" customFormat="1">
      <c r="A224" s="101"/>
      <c r="D224" s="103"/>
      <c r="E224" s="181"/>
      <c r="F224" s="187"/>
      <c r="G224" s="187"/>
      <c r="H224" s="182"/>
      <c r="I224" s="182"/>
      <c r="J224" s="182"/>
      <c r="K224" s="183"/>
      <c r="L224" s="184"/>
      <c r="M224" s="147"/>
      <c r="N224" s="147"/>
      <c r="O224" s="147"/>
      <c r="P224" s="147"/>
    </row>
    <row r="225" spans="1:16" s="102" customFormat="1">
      <c r="A225" s="101"/>
      <c r="D225" s="103"/>
      <c r="E225" s="181"/>
      <c r="F225" s="187"/>
      <c r="G225" s="187"/>
      <c r="H225" s="182"/>
      <c r="I225" s="182"/>
      <c r="J225" s="182"/>
      <c r="K225" s="183"/>
      <c r="L225" s="184"/>
      <c r="M225" s="147"/>
      <c r="N225" s="147"/>
      <c r="O225" s="147"/>
      <c r="P225" s="147"/>
    </row>
    <row r="226" spans="1:16" s="102" customFormat="1">
      <c r="A226" s="101"/>
      <c r="D226" s="103"/>
      <c r="E226" s="181"/>
      <c r="F226" s="187"/>
      <c r="G226" s="187"/>
      <c r="H226" s="182"/>
      <c r="I226" s="182"/>
      <c r="J226" s="182"/>
      <c r="K226" s="183"/>
      <c r="L226" s="184"/>
      <c r="M226" s="147"/>
      <c r="N226" s="147"/>
      <c r="O226" s="147"/>
      <c r="P226" s="147"/>
    </row>
    <row r="227" spans="1:16" s="102" customFormat="1">
      <c r="A227" s="101"/>
      <c r="D227" s="103"/>
      <c r="E227" s="181"/>
      <c r="F227" s="187"/>
      <c r="G227" s="187"/>
      <c r="H227" s="182"/>
      <c r="I227" s="182"/>
      <c r="J227" s="182"/>
      <c r="K227" s="183"/>
      <c r="L227" s="184"/>
      <c r="M227" s="147"/>
      <c r="N227" s="147"/>
      <c r="O227" s="147"/>
      <c r="P227" s="147"/>
    </row>
    <row r="228" spans="1:16" s="102" customFormat="1">
      <c r="A228" s="101"/>
      <c r="D228" s="103"/>
      <c r="E228" s="181"/>
      <c r="F228" s="187"/>
      <c r="G228" s="187"/>
      <c r="H228" s="182"/>
      <c r="I228" s="182"/>
      <c r="J228" s="182"/>
      <c r="K228" s="183"/>
      <c r="L228" s="184"/>
      <c r="M228" s="147"/>
      <c r="N228" s="147"/>
      <c r="O228" s="147"/>
      <c r="P228" s="147"/>
    </row>
    <row r="229" spans="1:16" s="102" customFormat="1">
      <c r="A229" s="101"/>
      <c r="D229" s="103"/>
      <c r="E229" s="181"/>
      <c r="F229" s="187"/>
      <c r="G229" s="187"/>
      <c r="H229" s="182"/>
      <c r="I229" s="182"/>
      <c r="J229" s="182"/>
      <c r="K229" s="183"/>
      <c r="L229" s="184"/>
      <c r="M229" s="147"/>
      <c r="N229" s="147"/>
      <c r="O229" s="147"/>
      <c r="P229" s="147"/>
    </row>
    <row r="230" spans="1:16" s="102" customFormat="1">
      <c r="A230" s="101"/>
      <c r="D230" s="103"/>
      <c r="E230" s="181"/>
      <c r="F230" s="187"/>
      <c r="G230" s="187"/>
      <c r="H230" s="182"/>
      <c r="I230" s="182"/>
      <c r="J230" s="182"/>
      <c r="K230" s="183"/>
      <c r="L230" s="184"/>
      <c r="M230" s="147"/>
      <c r="N230" s="147"/>
      <c r="O230" s="147"/>
      <c r="P230" s="147"/>
    </row>
    <row r="231" spans="1:16" s="102" customFormat="1">
      <c r="A231" s="101"/>
      <c r="D231" s="103"/>
      <c r="E231" s="181"/>
      <c r="F231" s="187"/>
      <c r="G231" s="187"/>
      <c r="H231" s="182"/>
      <c r="I231" s="182"/>
      <c r="J231" s="182"/>
      <c r="K231" s="183"/>
      <c r="L231" s="184"/>
      <c r="M231" s="147"/>
      <c r="N231" s="147"/>
      <c r="O231" s="147"/>
      <c r="P231" s="147"/>
    </row>
    <row r="232" spans="1:16" s="102" customFormat="1">
      <c r="A232" s="101"/>
      <c r="D232" s="103"/>
      <c r="E232" s="181"/>
      <c r="F232" s="187"/>
      <c r="G232" s="187"/>
      <c r="H232" s="182"/>
      <c r="I232" s="182"/>
      <c r="J232" s="182"/>
      <c r="K232" s="183"/>
      <c r="L232" s="184"/>
      <c r="M232" s="147"/>
      <c r="N232" s="147"/>
      <c r="O232" s="147"/>
      <c r="P232" s="147"/>
    </row>
    <row r="233" spans="1:16" s="102" customFormat="1">
      <c r="A233" s="101"/>
      <c r="D233" s="103"/>
      <c r="E233" s="181"/>
      <c r="F233" s="187"/>
      <c r="G233" s="187"/>
      <c r="H233" s="182"/>
      <c r="I233" s="182"/>
      <c r="J233" s="182"/>
      <c r="K233" s="183"/>
      <c r="L233" s="184"/>
      <c r="M233" s="147"/>
      <c r="N233" s="147"/>
      <c r="O233" s="147"/>
      <c r="P233" s="147"/>
    </row>
    <row r="234" spans="1:16" s="102" customFormat="1">
      <c r="A234" s="101"/>
      <c r="D234" s="103"/>
      <c r="E234" s="181"/>
      <c r="F234" s="187"/>
      <c r="G234" s="187"/>
      <c r="H234" s="182"/>
      <c r="I234" s="182"/>
      <c r="J234" s="182"/>
      <c r="K234" s="183"/>
      <c r="L234" s="184"/>
      <c r="M234" s="147"/>
      <c r="N234" s="147"/>
      <c r="O234" s="147"/>
      <c r="P234" s="147"/>
    </row>
    <row r="235" spans="1:16" s="102" customFormat="1">
      <c r="A235" s="101"/>
      <c r="D235" s="103"/>
      <c r="E235" s="181"/>
      <c r="F235" s="187"/>
      <c r="G235" s="187"/>
      <c r="H235" s="182"/>
      <c r="I235" s="182"/>
      <c r="J235" s="182"/>
      <c r="K235" s="183"/>
      <c r="L235" s="184"/>
      <c r="M235" s="147"/>
      <c r="N235" s="147"/>
      <c r="O235" s="147"/>
      <c r="P235" s="147"/>
    </row>
    <row r="236" spans="1:16" s="102" customFormat="1">
      <c r="A236" s="101"/>
      <c r="D236" s="103"/>
      <c r="E236" s="181"/>
      <c r="F236" s="187"/>
      <c r="G236" s="187"/>
      <c r="H236" s="182"/>
      <c r="I236" s="182"/>
      <c r="J236" s="182"/>
      <c r="K236" s="183"/>
      <c r="L236" s="184"/>
      <c r="M236" s="147"/>
      <c r="N236" s="147"/>
      <c r="O236" s="147"/>
      <c r="P236" s="147"/>
    </row>
    <row r="237" spans="1:16" s="102" customFormat="1">
      <c r="A237" s="101"/>
      <c r="D237" s="103"/>
      <c r="E237" s="181"/>
      <c r="F237" s="187"/>
      <c r="G237" s="187"/>
      <c r="H237" s="182"/>
      <c r="I237" s="182"/>
      <c r="J237" s="182"/>
      <c r="K237" s="183"/>
      <c r="L237" s="184"/>
      <c r="M237" s="147"/>
      <c r="N237" s="147"/>
      <c r="O237" s="147"/>
      <c r="P237" s="147"/>
    </row>
    <row r="238" spans="1:16" s="102" customFormat="1">
      <c r="A238" s="101"/>
      <c r="D238" s="103"/>
      <c r="E238" s="181"/>
      <c r="F238" s="187"/>
      <c r="G238" s="187"/>
      <c r="H238" s="182"/>
      <c r="I238" s="182"/>
      <c r="J238" s="182"/>
      <c r="K238" s="183"/>
      <c r="L238" s="184"/>
      <c r="M238" s="147"/>
      <c r="N238" s="147"/>
      <c r="O238" s="147"/>
      <c r="P238" s="147"/>
    </row>
    <row r="239" spans="1:16" s="102" customFormat="1">
      <c r="A239" s="101"/>
      <c r="D239" s="103"/>
      <c r="E239" s="181"/>
      <c r="F239" s="187"/>
      <c r="G239" s="187"/>
      <c r="H239" s="182"/>
      <c r="I239" s="182"/>
      <c r="J239" s="182"/>
      <c r="K239" s="183"/>
      <c r="L239" s="184"/>
      <c r="M239" s="147"/>
      <c r="N239" s="147"/>
      <c r="O239" s="147"/>
      <c r="P239" s="147"/>
    </row>
    <row r="240" spans="1:16" s="102" customFormat="1">
      <c r="A240" s="101"/>
      <c r="D240" s="103"/>
      <c r="E240" s="181"/>
      <c r="F240" s="187"/>
      <c r="G240" s="187"/>
      <c r="H240" s="182"/>
      <c r="I240" s="182"/>
      <c r="J240" s="182"/>
      <c r="K240" s="183"/>
      <c r="L240" s="184"/>
      <c r="M240" s="147"/>
      <c r="N240" s="147"/>
      <c r="O240" s="147"/>
      <c r="P240" s="147"/>
    </row>
    <row r="241" spans="1:16" s="102" customFormat="1">
      <c r="A241" s="101"/>
      <c r="D241" s="103"/>
      <c r="E241" s="181"/>
      <c r="F241" s="187"/>
      <c r="G241" s="187"/>
      <c r="H241" s="182"/>
      <c r="I241" s="182"/>
      <c r="J241" s="182"/>
      <c r="K241" s="183"/>
      <c r="L241" s="184"/>
      <c r="M241" s="147"/>
      <c r="N241" s="147"/>
      <c r="O241" s="147"/>
      <c r="P241" s="147"/>
    </row>
    <row r="242" spans="1:16" s="102" customFormat="1">
      <c r="A242" s="101"/>
      <c r="D242" s="103"/>
      <c r="E242" s="181"/>
      <c r="F242" s="187"/>
      <c r="G242" s="187"/>
      <c r="H242" s="182"/>
      <c r="I242" s="182"/>
      <c r="J242" s="182"/>
      <c r="K242" s="183"/>
      <c r="L242" s="184"/>
      <c r="M242" s="147"/>
      <c r="N242" s="147"/>
      <c r="O242" s="147"/>
      <c r="P242" s="147"/>
    </row>
    <row r="243" spans="1:16" s="102" customFormat="1">
      <c r="A243" s="101"/>
      <c r="D243" s="103"/>
      <c r="E243" s="181"/>
      <c r="F243" s="187"/>
      <c r="G243" s="187"/>
      <c r="H243" s="182"/>
      <c r="I243" s="182"/>
      <c r="J243" s="182"/>
      <c r="K243" s="183"/>
      <c r="L243" s="184"/>
      <c r="M243" s="147"/>
      <c r="N243" s="147"/>
      <c r="O243" s="147"/>
      <c r="P243" s="147"/>
    </row>
    <row r="244" spans="1:16" s="102" customFormat="1">
      <c r="A244" s="101"/>
      <c r="D244" s="103"/>
      <c r="E244" s="181"/>
      <c r="F244" s="187"/>
      <c r="G244" s="187"/>
      <c r="H244" s="182"/>
      <c r="I244" s="182"/>
      <c r="J244" s="182"/>
      <c r="K244" s="183"/>
      <c r="L244" s="184"/>
      <c r="M244" s="147"/>
      <c r="N244" s="147"/>
      <c r="O244" s="147"/>
      <c r="P244" s="147"/>
    </row>
    <row r="245" spans="1:16" s="102" customFormat="1">
      <c r="A245" s="101"/>
      <c r="D245" s="103"/>
      <c r="E245" s="181"/>
      <c r="F245" s="187"/>
      <c r="G245" s="187"/>
      <c r="H245" s="182"/>
      <c r="I245" s="182"/>
      <c r="J245" s="182"/>
      <c r="K245" s="183"/>
      <c r="L245" s="184"/>
      <c r="M245" s="147"/>
      <c r="N245" s="147"/>
      <c r="O245" s="147"/>
      <c r="P245" s="147"/>
    </row>
    <row r="246" spans="1:16" s="102" customFormat="1">
      <c r="A246" s="101"/>
      <c r="D246" s="103"/>
      <c r="E246" s="181"/>
      <c r="F246" s="187"/>
      <c r="G246" s="187"/>
      <c r="H246" s="182"/>
      <c r="I246" s="182"/>
      <c r="J246" s="182"/>
      <c r="K246" s="183"/>
      <c r="L246" s="184"/>
      <c r="M246" s="147"/>
      <c r="N246" s="147"/>
      <c r="O246" s="147"/>
      <c r="P246" s="147"/>
    </row>
    <row r="247" spans="1:16" s="102" customFormat="1">
      <c r="A247" s="101"/>
      <c r="D247" s="103"/>
      <c r="E247" s="181"/>
      <c r="F247" s="187"/>
      <c r="G247" s="187"/>
      <c r="H247" s="182"/>
      <c r="I247" s="182"/>
      <c r="J247" s="182"/>
      <c r="K247" s="183"/>
      <c r="L247" s="184"/>
      <c r="M247" s="147"/>
      <c r="N247" s="147"/>
      <c r="O247" s="147"/>
      <c r="P247" s="147"/>
    </row>
    <row r="248" spans="1:16" s="102" customFormat="1">
      <c r="A248" s="101"/>
      <c r="D248" s="103"/>
      <c r="E248" s="181"/>
      <c r="F248" s="187"/>
      <c r="G248" s="187"/>
      <c r="H248" s="182"/>
      <c r="I248" s="182"/>
      <c r="J248" s="182"/>
      <c r="K248" s="183"/>
      <c r="L248" s="184"/>
      <c r="M248" s="147"/>
      <c r="N248" s="147"/>
      <c r="O248" s="147"/>
      <c r="P248" s="147"/>
    </row>
    <row r="249" spans="1:16" s="102" customFormat="1">
      <c r="A249" s="101"/>
      <c r="D249" s="103"/>
      <c r="E249" s="181"/>
      <c r="F249" s="187"/>
      <c r="G249" s="187"/>
      <c r="H249" s="182"/>
      <c r="I249" s="182"/>
      <c r="J249" s="182"/>
      <c r="K249" s="183"/>
      <c r="L249" s="184"/>
      <c r="M249" s="147"/>
      <c r="N249" s="147"/>
      <c r="O249" s="147"/>
      <c r="P249" s="147"/>
    </row>
    <row r="250" spans="1:16" s="102" customFormat="1">
      <c r="A250" s="101"/>
      <c r="D250" s="103"/>
      <c r="E250" s="181"/>
      <c r="F250" s="187"/>
      <c r="G250" s="187"/>
      <c r="H250" s="182"/>
      <c r="I250" s="182"/>
      <c r="J250" s="182"/>
      <c r="K250" s="183"/>
      <c r="L250" s="184"/>
      <c r="M250" s="147"/>
      <c r="N250" s="147"/>
      <c r="O250" s="147"/>
      <c r="P250" s="147"/>
    </row>
    <row r="251" spans="1:16" s="102" customFormat="1">
      <c r="A251" s="101"/>
      <c r="D251" s="103"/>
      <c r="E251" s="181"/>
      <c r="F251" s="187"/>
      <c r="G251" s="187"/>
      <c r="H251" s="182"/>
      <c r="I251" s="182"/>
      <c r="J251" s="182"/>
      <c r="K251" s="183"/>
      <c r="L251" s="184"/>
      <c r="M251" s="147"/>
      <c r="N251" s="147"/>
      <c r="O251" s="147"/>
      <c r="P251" s="147"/>
    </row>
    <row r="252" spans="1:16" s="102" customFormat="1">
      <c r="A252" s="101"/>
      <c r="D252" s="103"/>
      <c r="E252" s="181"/>
      <c r="F252" s="187"/>
      <c r="G252" s="187"/>
      <c r="H252" s="182"/>
      <c r="I252" s="182"/>
      <c r="J252" s="182"/>
      <c r="K252" s="183"/>
      <c r="L252" s="184"/>
      <c r="M252" s="147"/>
      <c r="N252" s="147"/>
      <c r="O252" s="147"/>
      <c r="P252" s="147"/>
    </row>
    <row r="253" spans="1:16" s="102" customFormat="1">
      <c r="A253" s="101"/>
      <c r="D253" s="103"/>
      <c r="E253" s="181"/>
      <c r="F253" s="187"/>
      <c r="G253" s="187"/>
      <c r="H253" s="182"/>
      <c r="I253" s="182"/>
      <c r="J253" s="182"/>
      <c r="K253" s="183"/>
      <c r="L253" s="184"/>
      <c r="M253" s="147"/>
      <c r="N253" s="147"/>
      <c r="O253" s="147"/>
      <c r="P253" s="147"/>
    </row>
    <row r="254" spans="1:16" s="102" customFormat="1">
      <c r="A254" s="101"/>
      <c r="D254" s="103"/>
      <c r="E254" s="181"/>
      <c r="F254" s="187"/>
      <c r="G254" s="187"/>
      <c r="H254" s="182"/>
      <c r="I254" s="182"/>
      <c r="J254" s="182"/>
      <c r="K254" s="183"/>
      <c r="L254" s="184"/>
      <c r="M254" s="147"/>
      <c r="N254" s="147"/>
      <c r="O254" s="147"/>
      <c r="P254" s="147"/>
    </row>
    <row r="255" spans="1:16" s="102" customFormat="1">
      <c r="A255" s="101"/>
      <c r="D255" s="103"/>
      <c r="E255" s="181"/>
      <c r="F255" s="187"/>
      <c r="G255" s="187"/>
      <c r="H255" s="182"/>
      <c r="I255" s="182"/>
      <c r="J255" s="182"/>
      <c r="K255" s="183"/>
      <c r="L255" s="184"/>
      <c r="M255" s="147"/>
      <c r="N255" s="147"/>
      <c r="O255" s="147"/>
      <c r="P255" s="147"/>
    </row>
    <row r="256" spans="1:16" s="102" customFormat="1">
      <c r="A256" s="101"/>
      <c r="D256" s="103"/>
      <c r="E256" s="181"/>
      <c r="F256" s="187"/>
      <c r="G256" s="187"/>
      <c r="H256" s="182"/>
      <c r="I256" s="182"/>
      <c r="J256" s="182"/>
      <c r="K256" s="183"/>
      <c r="L256" s="184"/>
      <c r="M256" s="147"/>
      <c r="N256" s="147"/>
      <c r="O256" s="147"/>
      <c r="P256" s="147"/>
    </row>
    <row r="257" spans="1:16" s="102" customFormat="1">
      <c r="A257" s="101"/>
      <c r="D257" s="103"/>
      <c r="E257" s="181"/>
      <c r="F257" s="187"/>
      <c r="G257" s="187"/>
      <c r="H257" s="182"/>
      <c r="I257" s="182"/>
      <c r="J257" s="182"/>
      <c r="K257" s="183"/>
      <c r="L257" s="184"/>
      <c r="M257" s="147"/>
      <c r="N257" s="147"/>
      <c r="O257" s="147"/>
      <c r="P257" s="147"/>
    </row>
    <row r="258" spans="1:16" s="102" customFormat="1">
      <c r="A258" s="101"/>
      <c r="D258" s="103"/>
      <c r="E258" s="181"/>
      <c r="F258" s="187"/>
      <c r="G258" s="187"/>
      <c r="H258" s="182"/>
      <c r="I258" s="182"/>
      <c r="J258" s="182"/>
      <c r="K258" s="183"/>
      <c r="L258" s="184"/>
      <c r="M258" s="147"/>
      <c r="N258" s="147"/>
      <c r="O258" s="147"/>
      <c r="P258" s="147"/>
    </row>
    <row r="259" spans="1:16" s="102" customFormat="1">
      <c r="A259" s="101"/>
      <c r="D259" s="103"/>
      <c r="E259" s="181"/>
      <c r="F259" s="187"/>
      <c r="G259" s="187"/>
      <c r="H259" s="182"/>
      <c r="I259" s="182"/>
      <c r="J259" s="182"/>
      <c r="K259" s="183"/>
      <c r="L259" s="184"/>
      <c r="M259" s="147"/>
      <c r="N259" s="147"/>
      <c r="O259" s="147"/>
      <c r="P259" s="147"/>
    </row>
    <row r="260" spans="1:16" s="102" customFormat="1">
      <c r="A260" s="101"/>
      <c r="D260" s="103"/>
      <c r="E260" s="181"/>
      <c r="F260" s="187"/>
      <c r="G260" s="187"/>
      <c r="H260" s="182"/>
      <c r="I260" s="182"/>
      <c r="J260" s="182"/>
      <c r="K260" s="183"/>
      <c r="L260" s="184"/>
      <c r="M260" s="147"/>
      <c r="N260" s="147"/>
      <c r="O260" s="147"/>
      <c r="P260" s="147"/>
    </row>
    <row r="261" spans="1:16" s="102" customFormat="1">
      <c r="A261" s="101"/>
      <c r="D261" s="103"/>
      <c r="E261" s="181"/>
      <c r="F261" s="187"/>
      <c r="G261" s="187"/>
      <c r="H261" s="182"/>
      <c r="I261" s="182"/>
      <c r="J261" s="182"/>
      <c r="K261" s="183"/>
      <c r="L261" s="184"/>
      <c r="M261" s="147"/>
      <c r="N261" s="147"/>
      <c r="O261" s="147"/>
      <c r="P261" s="147"/>
    </row>
    <row r="262" spans="1:16" s="102" customFormat="1">
      <c r="A262" s="101"/>
      <c r="D262" s="103"/>
      <c r="E262" s="181"/>
      <c r="F262" s="187"/>
      <c r="G262" s="187"/>
      <c r="H262" s="182"/>
      <c r="I262" s="182"/>
      <c r="J262" s="182"/>
      <c r="K262" s="183"/>
      <c r="L262" s="184"/>
      <c r="M262" s="147"/>
      <c r="N262" s="147"/>
      <c r="O262" s="147"/>
      <c r="P262" s="147"/>
    </row>
    <row r="263" spans="1:16" s="102" customFormat="1">
      <c r="A263" s="101"/>
      <c r="D263" s="103"/>
      <c r="E263" s="181"/>
      <c r="F263" s="187"/>
      <c r="G263" s="187"/>
      <c r="H263" s="182"/>
      <c r="I263" s="182"/>
      <c r="J263" s="182"/>
      <c r="K263" s="183"/>
      <c r="L263" s="184"/>
      <c r="M263" s="147"/>
      <c r="N263" s="147"/>
      <c r="O263" s="147"/>
      <c r="P263" s="147"/>
    </row>
    <row r="264" spans="1:16" s="102" customFormat="1">
      <c r="A264" s="101"/>
      <c r="D264" s="103"/>
      <c r="E264" s="181"/>
      <c r="F264" s="187"/>
      <c r="G264" s="187"/>
      <c r="H264" s="182"/>
      <c r="I264" s="182"/>
      <c r="J264" s="182"/>
      <c r="K264" s="183"/>
      <c r="L264" s="184"/>
      <c r="M264" s="147"/>
      <c r="N264" s="147"/>
      <c r="O264" s="147"/>
      <c r="P264" s="147"/>
    </row>
    <row r="265" spans="1:16" s="102" customFormat="1">
      <c r="A265" s="101"/>
      <c r="D265" s="103"/>
      <c r="E265" s="181"/>
      <c r="F265" s="187"/>
      <c r="G265" s="187"/>
      <c r="H265" s="182"/>
      <c r="I265" s="182"/>
      <c r="J265" s="182"/>
      <c r="K265" s="183"/>
      <c r="L265" s="184"/>
      <c r="M265" s="147"/>
      <c r="N265" s="147"/>
      <c r="O265" s="147"/>
      <c r="P265" s="147"/>
    </row>
    <row r="266" spans="1:16" s="102" customFormat="1">
      <c r="A266" s="101"/>
      <c r="D266" s="103"/>
      <c r="E266" s="181"/>
      <c r="F266" s="187"/>
      <c r="G266" s="187"/>
      <c r="H266" s="182"/>
      <c r="I266" s="182"/>
      <c r="J266" s="182"/>
      <c r="K266" s="183"/>
      <c r="L266" s="184"/>
      <c r="M266" s="147"/>
      <c r="N266" s="147"/>
      <c r="O266" s="147"/>
      <c r="P266" s="147"/>
    </row>
    <row r="267" spans="1:16" s="102" customFormat="1">
      <c r="A267" s="101"/>
      <c r="D267" s="103"/>
      <c r="E267" s="181"/>
      <c r="F267" s="187"/>
      <c r="G267" s="187"/>
      <c r="H267" s="182"/>
      <c r="I267" s="182"/>
      <c r="J267" s="182"/>
      <c r="K267" s="183"/>
      <c r="L267" s="184"/>
      <c r="M267" s="147"/>
      <c r="N267" s="147"/>
      <c r="O267" s="147"/>
      <c r="P267" s="147"/>
    </row>
    <row r="268" spans="1:16" s="102" customFormat="1">
      <c r="A268" s="101"/>
      <c r="D268" s="103"/>
      <c r="E268" s="181"/>
      <c r="F268" s="187"/>
      <c r="G268" s="187"/>
      <c r="H268" s="182"/>
      <c r="I268" s="182"/>
      <c r="J268" s="182"/>
      <c r="K268" s="183"/>
      <c r="L268" s="184"/>
      <c r="M268" s="147"/>
      <c r="N268" s="147"/>
      <c r="O268" s="147"/>
      <c r="P268" s="147"/>
    </row>
    <row r="269" spans="1:16" s="102" customFormat="1">
      <c r="A269" s="101"/>
      <c r="D269" s="103"/>
      <c r="E269" s="181"/>
      <c r="F269" s="187"/>
      <c r="G269" s="187"/>
      <c r="H269" s="182"/>
      <c r="I269" s="182"/>
      <c r="J269" s="182"/>
      <c r="K269" s="183"/>
      <c r="L269" s="184"/>
      <c r="M269" s="147"/>
      <c r="N269" s="147"/>
      <c r="O269" s="147"/>
      <c r="P269" s="147"/>
    </row>
    <row r="270" spans="1:16" s="102" customFormat="1">
      <c r="A270" s="101"/>
      <c r="D270" s="103"/>
      <c r="E270" s="181"/>
      <c r="F270" s="187"/>
      <c r="G270" s="187"/>
      <c r="H270" s="182"/>
      <c r="I270" s="182"/>
      <c r="J270" s="182"/>
      <c r="K270" s="183"/>
      <c r="L270" s="184"/>
      <c r="M270" s="147"/>
      <c r="N270" s="147"/>
      <c r="O270" s="147"/>
      <c r="P270" s="147"/>
    </row>
    <row r="271" spans="1:16" s="102" customFormat="1">
      <c r="A271" s="101"/>
      <c r="D271" s="103"/>
      <c r="E271" s="181"/>
      <c r="F271" s="187"/>
      <c r="G271" s="187"/>
      <c r="H271" s="182"/>
      <c r="I271" s="182"/>
      <c r="J271" s="182"/>
      <c r="K271" s="183"/>
      <c r="L271" s="184"/>
      <c r="M271" s="147"/>
      <c r="N271" s="147"/>
      <c r="O271" s="147"/>
      <c r="P271" s="147"/>
    </row>
    <row r="272" spans="1:16" s="102" customFormat="1">
      <c r="A272" s="101"/>
      <c r="D272" s="103"/>
      <c r="E272" s="181"/>
      <c r="F272" s="187"/>
      <c r="G272" s="187"/>
      <c r="H272" s="182"/>
      <c r="I272" s="182"/>
      <c r="J272" s="182"/>
      <c r="K272" s="183"/>
      <c r="L272" s="184"/>
      <c r="M272" s="147"/>
      <c r="N272" s="147"/>
      <c r="O272" s="147"/>
      <c r="P272" s="147"/>
    </row>
    <row r="273" spans="1:16" s="102" customFormat="1">
      <c r="A273" s="101"/>
      <c r="D273" s="103"/>
      <c r="E273" s="181"/>
      <c r="F273" s="187"/>
      <c r="G273" s="187"/>
      <c r="H273" s="182"/>
      <c r="I273" s="182"/>
      <c r="J273" s="182"/>
      <c r="K273" s="183"/>
      <c r="L273" s="184"/>
      <c r="M273" s="147"/>
      <c r="N273" s="147"/>
      <c r="O273" s="147"/>
      <c r="P273" s="147"/>
    </row>
    <row r="274" spans="1:16" s="102" customFormat="1">
      <c r="A274" s="101"/>
      <c r="D274" s="103"/>
      <c r="E274" s="181"/>
      <c r="F274" s="187"/>
      <c r="G274" s="187"/>
      <c r="H274" s="182"/>
      <c r="I274" s="182"/>
      <c r="J274" s="182"/>
      <c r="K274" s="183"/>
      <c r="L274" s="184"/>
      <c r="M274" s="147"/>
      <c r="N274" s="147"/>
      <c r="O274" s="147"/>
      <c r="P274" s="147"/>
    </row>
    <row r="275" spans="1:16" s="102" customFormat="1">
      <c r="A275" s="101"/>
      <c r="D275" s="103"/>
      <c r="E275" s="181"/>
      <c r="F275" s="187"/>
      <c r="G275" s="187"/>
      <c r="H275" s="182"/>
      <c r="I275" s="182"/>
      <c r="J275" s="182"/>
      <c r="K275" s="183"/>
      <c r="L275" s="184"/>
      <c r="M275" s="147"/>
      <c r="N275" s="147"/>
      <c r="O275" s="147"/>
      <c r="P275" s="147"/>
    </row>
    <row r="276" spans="1:16" s="102" customFormat="1">
      <c r="A276" s="101"/>
      <c r="D276" s="103"/>
      <c r="E276" s="181"/>
      <c r="F276" s="187"/>
      <c r="G276" s="187"/>
      <c r="H276" s="182"/>
      <c r="I276" s="182"/>
      <c r="J276" s="182"/>
      <c r="K276" s="183"/>
      <c r="L276" s="184"/>
      <c r="M276" s="147"/>
      <c r="N276" s="147"/>
      <c r="O276" s="147"/>
      <c r="P276" s="147"/>
    </row>
    <row r="277" spans="1:16" s="102" customFormat="1">
      <c r="A277" s="101"/>
      <c r="D277" s="103"/>
      <c r="E277" s="181"/>
      <c r="F277" s="187"/>
      <c r="G277" s="187"/>
      <c r="H277" s="182"/>
      <c r="I277" s="182"/>
      <c r="J277" s="182"/>
      <c r="K277" s="183"/>
      <c r="L277" s="184"/>
      <c r="M277" s="147"/>
      <c r="N277" s="147"/>
      <c r="O277" s="147"/>
      <c r="P277" s="147"/>
    </row>
    <row r="278" spans="1:16" s="102" customFormat="1">
      <c r="A278" s="101"/>
      <c r="D278" s="103"/>
      <c r="E278" s="181"/>
      <c r="F278" s="187"/>
      <c r="G278" s="187"/>
      <c r="H278" s="182"/>
      <c r="I278" s="182"/>
      <c r="J278" s="182"/>
      <c r="K278" s="183"/>
      <c r="L278" s="184"/>
      <c r="M278" s="147"/>
      <c r="N278" s="147"/>
      <c r="O278" s="147"/>
      <c r="P278" s="147"/>
    </row>
    <row r="279" spans="1:16" s="102" customFormat="1">
      <c r="A279" s="101"/>
      <c r="D279" s="103"/>
      <c r="E279" s="181"/>
      <c r="F279" s="187"/>
      <c r="G279" s="187"/>
      <c r="H279" s="182"/>
      <c r="I279" s="182"/>
      <c r="J279" s="182"/>
      <c r="K279" s="183"/>
      <c r="L279" s="184"/>
      <c r="M279" s="147"/>
      <c r="N279" s="147"/>
      <c r="O279" s="147"/>
      <c r="P279" s="147"/>
    </row>
    <row r="280" spans="1:16" s="102" customFormat="1">
      <c r="A280" s="101"/>
      <c r="D280" s="103"/>
      <c r="E280" s="181"/>
      <c r="F280" s="187"/>
      <c r="G280" s="187"/>
      <c r="H280" s="182"/>
      <c r="I280" s="182"/>
      <c r="J280" s="182"/>
      <c r="K280" s="183"/>
      <c r="L280" s="184"/>
      <c r="M280" s="147"/>
      <c r="N280" s="147"/>
      <c r="O280" s="147"/>
      <c r="P280" s="147"/>
    </row>
    <row r="281" spans="1:16" s="102" customFormat="1">
      <c r="A281" s="101"/>
      <c r="D281" s="103"/>
      <c r="E281" s="181"/>
      <c r="F281" s="187"/>
      <c r="G281" s="187"/>
      <c r="H281" s="182"/>
      <c r="I281" s="182"/>
      <c r="J281" s="182"/>
      <c r="K281" s="183"/>
      <c r="L281" s="184"/>
      <c r="M281" s="147"/>
      <c r="N281" s="147"/>
      <c r="O281" s="147"/>
      <c r="P281" s="147"/>
    </row>
    <row r="282" spans="1:16" s="102" customFormat="1">
      <c r="A282" s="101"/>
      <c r="D282" s="103"/>
      <c r="E282" s="181"/>
      <c r="F282" s="187"/>
      <c r="G282" s="187"/>
      <c r="H282" s="182"/>
      <c r="I282" s="182"/>
      <c r="J282" s="182"/>
      <c r="K282" s="183"/>
      <c r="L282" s="184"/>
      <c r="M282" s="147"/>
      <c r="N282" s="147"/>
      <c r="O282" s="147"/>
      <c r="P282" s="147"/>
    </row>
    <row r="283" spans="1:16" s="102" customFormat="1">
      <c r="A283" s="101"/>
      <c r="D283" s="103"/>
      <c r="E283" s="181"/>
      <c r="F283" s="187"/>
      <c r="G283" s="187"/>
      <c r="H283" s="182"/>
      <c r="I283" s="182"/>
      <c r="J283" s="182"/>
      <c r="K283" s="183"/>
      <c r="L283" s="184"/>
      <c r="M283" s="147"/>
      <c r="N283" s="147"/>
      <c r="O283" s="147"/>
      <c r="P283" s="147"/>
    </row>
    <row r="284" spans="1:16" s="102" customFormat="1">
      <c r="A284" s="101"/>
      <c r="D284" s="103"/>
      <c r="E284" s="181"/>
      <c r="F284" s="187"/>
      <c r="G284" s="187"/>
      <c r="H284" s="182"/>
      <c r="I284" s="182"/>
      <c r="J284" s="182"/>
      <c r="K284" s="183"/>
      <c r="L284" s="184"/>
      <c r="M284" s="147"/>
      <c r="N284" s="147"/>
      <c r="O284" s="147"/>
      <c r="P284" s="147"/>
    </row>
    <row r="285" spans="1:16" s="102" customFormat="1">
      <c r="A285" s="101"/>
      <c r="D285" s="103"/>
      <c r="E285" s="181"/>
      <c r="F285" s="187"/>
      <c r="G285" s="187"/>
      <c r="H285" s="182"/>
      <c r="I285" s="182"/>
      <c r="J285" s="182"/>
      <c r="K285" s="183"/>
      <c r="L285" s="184"/>
      <c r="M285" s="147"/>
      <c r="N285" s="147"/>
      <c r="O285" s="147"/>
      <c r="P285" s="147"/>
    </row>
    <row r="286" spans="1:16" s="102" customFormat="1">
      <c r="A286" s="101"/>
      <c r="D286" s="103"/>
      <c r="E286" s="181"/>
      <c r="F286" s="187"/>
      <c r="G286" s="187"/>
      <c r="H286" s="182"/>
      <c r="I286" s="182"/>
      <c r="J286" s="182"/>
      <c r="K286" s="183"/>
      <c r="L286" s="184"/>
      <c r="M286" s="147"/>
      <c r="N286" s="147"/>
      <c r="O286" s="147"/>
      <c r="P286" s="147"/>
    </row>
    <row r="287" spans="1:16" s="102" customFormat="1">
      <c r="A287" s="101"/>
      <c r="D287" s="103"/>
      <c r="E287" s="181"/>
      <c r="F287" s="187"/>
      <c r="G287" s="187"/>
      <c r="H287" s="182"/>
      <c r="I287" s="182"/>
      <c r="J287" s="182"/>
      <c r="K287" s="183"/>
      <c r="L287" s="184"/>
      <c r="M287" s="147"/>
      <c r="N287" s="147"/>
      <c r="O287" s="147"/>
      <c r="P287" s="147"/>
    </row>
    <row r="288" spans="1:16" s="102" customFormat="1">
      <c r="A288" s="101"/>
      <c r="D288" s="103"/>
      <c r="E288" s="181"/>
      <c r="F288" s="187"/>
      <c r="G288" s="187"/>
      <c r="H288" s="182"/>
      <c r="I288" s="182"/>
      <c r="J288" s="182"/>
      <c r="K288" s="183"/>
      <c r="L288" s="184"/>
      <c r="M288" s="147"/>
      <c r="N288" s="147"/>
      <c r="O288" s="147"/>
      <c r="P288" s="147"/>
    </row>
    <row r="289" spans="1:16" s="102" customFormat="1">
      <c r="A289" s="101"/>
      <c r="D289" s="103"/>
      <c r="E289" s="181"/>
      <c r="F289" s="187"/>
      <c r="G289" s="187"/>
      <c r="H289" s="182"/>
      <c r="I289" s="182"/>
      <c r="J289" s="182"/>
      <c r="K289" s="183"/>
      <c r="L289" s="184"/>
      <c r="M289" s="147"/>
      <c r="N289" s="147"/>
      <c r="O289" s="147"/>
      <c r="P289" s="147"/>
    </row>
    <row r="290" spans="1:16" s="102" customFormat="1">
      <c r="A290" s="101"/>
      <c r="D290" s="103"/>
      <c r="E290" s="181"/>
      <c r="F290" s="187"/>
      <c r="G290" s="187"/>
      <c r="H290" s="182"/>
      <c r="I290" s="182"/>
      <c r="J290" s="182"/>
      <c r="K290" s="183"/>
      <c r="L290" s="184"/>
      <c r="M290" s="147"/>
      <c r="N290" s="147"/>
      <c r="O290" s="147"/>
      <c r="P290" s="147"/>
    </row>
    <row r="291" spans="1:16" s="102" customFormat="1">
      <c r="A291" s="101"/>
      <c r="D291" s="103"/>
      <c r="E291" s="181"/>
      <c r="F291" s="187"/>
      <c r="G291" s="187"/>
      <c r="H291" s="182"/>
      <c r="I291" s="182"/>
      <c r="J291" s="182"/>
      <c r="K291" s="183"/>
      <c r="L291" s="184"/>
      <c r="M291" s="147"/>
      <c r="N291" s="147"/>
      <c r="O291" s="147"/>
      <c r="P291" s="147"/>
    </row>
    <row r="292" spans="1:16" s="102" customFormat="1">
      <c r="A292" s="101"/>
      <c r="D292" s="103"/>
      <c r="E292" s="181"/>
      <c r="F292" s="187"/>
      <c r="G292" s="187"/>
      <c r="H292" s="182"/>
      <c r="I292" s="182"/>
      <c r="J292" s="182"/>
      <c r="K292" s="183"/>
      <c r="L292" s="184"/>
      <c r="M292" s="147"/>
      <c r="N292" s="147"/>
      <c r="O292" s="147"/>
      <c r="P292" s="147"/>
    </row>
    <row r="293" spans="1:16" s="102" customFormat="1">
      <c r="A293" s="101"/>
      <c r="D293" s="103"/>
      <c r="E293" s="181"/>
      <c r="F293" s="187"/>
      <c r="G293" s="187"/>
      <c r="H293" s="182"/>
      <c r="I293" s="182"/>
      <c r="J293" s="182"/>
      <c r="K293" s="183"/>
      <c r="L293" s="184"/>
      <c r="M293" s="147"/>
      <c r="N293" s="147"/>
      <c r="O293" s="147"/>
      <c r="P293" s="147"/>
    </row>
    <row r="294" spans="1:16" s="102" customFormat="1">
      <c r="A294" s="101"/>
      <c r="D294" s="103"/>
      <c r="E294" s="181"/>
      <c r="F294" s="187"/>
      <c r="G294" s="187"/>
      <c r="H294" s="182"/>
      <c r="I294" s="182"/>
      <c r="J294" s="182"/>
      <c r="K294" s="183"/>
      <c r="L294" s="184"/>
      <c r="M294" s="147"/>
      <c r="N294" s="147"/>
      <c r="O294" s="147"/>
      <c r="P294" s="147"/>
    </row>
    <row r="295" spans="1:16" s="102" customFormat="1">
      <c r="A295" s="101"/>
      <c r="D295" s="103"/>
      <c r="E295" s="181"/>
      <c r="F295" s="187"/>
      <c r="G295" s="187"/>
      <c r="H295" s="182"/>
      <c r="I295" s="182"/>
      <c r="J295" s="182"/>
      <c r="K295" s="183"/>
      <c r="L295" s="184"/>
      <c r="M295" s="147"/>
      <c r="N295" s="147"/>
      <c r="O295" s="147"/>
      <c r="P295" s="147"/>
    </row>
    <row r="296" spans="1:16" s="102" customFormat="1">
      <c r="A296" s="101"/>
      <c r="D296" s="103"/>
      <c r="E296" s="181"/>
      <c r="F296" s="187"/>
      <c r="G296" s="187"/>
      <c r="H296" s="182"/>
      <c r="I296" s="182"/>
      <c r="J296" s="182"/>
      <c r="K296" s="183"/>
      <c r="L296" s="184"/>
      <c r="M296" s="147"/>
      <c r="N296" s="147"/>
      <c r="O296" s="147"/>
      <c r="P296" s="147"/>
    </row>
    <row r="297" spans="1:16" s="102" customFormat="1">
      <c r="A297" s="101"/>
      <c r="D297" s="103"/>
      <c r="E297" s="181"/>
      <c r="F297" s="187"/>
      <c r="G297" s="187"/>
      <c r="H297" s="182"/>
      <c r="I297" s="182"/>
      <c r="J297" s="182"/>
      <c r="K297" s="183"/>
      <c r="L297" s="184"/>
      <c r="M297" s="147"/>
      <c r="N297" s="147"/>
      <c r="O297" s="147"/>
      <c r="P297" s="147"/>
    </row>
    <row r="298" spans="1:16" s="102" customFormat="1">
      <c r="A298" s="101"/>
      <c r="D298" s="103"/>
      <c r="E298" s="181"/>
      <c r="F298" s="187"/>
      <c r="G298" s="187"/>
      <c r="H298" s="182"/>
      <c r="I298" s="182"/>
      <c r="J298" s="182"/>
      <c r="K298" s="183"/>
      <c r="L298" s="184"/>
      <c r="M298" s="147"/>
      <c r="N298" s="147"/>
      <c r="O298" s="147"/>
      <c r="P298" s="147"/>
    </row>
    <row r="299" spans="1:16" s="102" customFormat="1">
      <c r="A299" s="101"/>
      <c r="D299" s="103"/>
      <c r="E299" s="181"/>
      <c r="F299" s="187"/>
      <c r="G299" s="187"/>
      <c r="H299" s="182"/>
      <c r="I299" s="182"/>
      <c r="J299" s="182"/>
      <c r="K299" s="183"/>
      <c r="L299" s="184"/>
      <c r="M299" s="147"/>
      <c r="N299" s="147"/>
      <c r="O299" s="147"/>
      <c r="P299" s="147"/>
    </row>
    <row r="300" spans="1:16" s="102" customFormat="1">
      <c r="A300" s="101"/>
      <c r="D300" s="103"/>
      <c r="E300" s="181"/>
      <c r="F300" s="187"/>
      <c r="G300" s="187"/>
      <c r="H300" s="182"/>
      <c r="I300" s="182"/>
      <c r="J300" s="182"/>
      <c r="K300" s="183"/>
      <c r="L300" s="184"/>
      <c r="M300" s="147"/>
      <c r="N300" s="147"/>
      <c r="O300" s="147"/>
      <c r="P300" s="147"/>
    </row>
    <row r="301" spans="1:16" s="102" customFormat="1">
      <c r="A301" s="101"/>
      <c r="D301" s="103"/>
      <c r="E301" s="181"/>
      <c r="F301" s="187"/>
      <c r="G301" s="187"/>
      <c r="H301" s="182"/>
      <c r="I301" s="182"/>
      <c r="J301" s="182"/>
      <c r="K301" s="183"/>
      <c r="L301" s="184"/>
      <c r="M301" s="147"/>
      <c r="N301" s="147"/>
      <c r="O301" s="147"/>
      <c r="P301" s="147"/>
    </row>
    <row r="302" spans="1:16" s="102" customFormat="1">
      <c r="A302" s="101"/>
      <c r="D302" s="103"/>
      <c r="E302" s="181"/>
      <c r="F302" s="187"/>
      <c r="G302" s="187"/>
      <c r="H302" s="182"/>
      <c r="I302" s="182"/>
      <c r="J302" s="182"/>
      <c r="K302" s="183"/>
      <c r="L302" s="184"/>
      <c r="M302" s="147"/>
      <c r="N302" s="147"/>
      <c r="O302" s="147"/>
      <c r="P302" s="147"/>
    </row>
    <row r="303" spans="1:16" s="102" customFormat="1">
      <c r="A303" s="101"/>
      <c r="D303" s="103"/>
      <c r="E303" s="181"/>
      <c r="F303" s="187"/>
      <c r="G303" s="187"/>
      <c r="H303" s="182"/>
      <c r="I303" s="182"/>
      <c r="J303" s="182"/>
      <c r="K303" s="183"/>
      <c r="L303" s="184"/>
      <c r="M303" s="147"/>
      <c r="N303" s="147"/>
      <c r="O303" s="147"/>
      <c r="P303" s="147"/>
    </row>
    <row r="304" spans="1:16" s="102" customFormat="1">
      <c r="A304" s="101"/>
      <c r="D304" s="103"/>
      <c r="E304" s="181"/>
      <c r="F304" s="187"/>
      <c r="G304" s="187"/>
      <c r="H304" s="182"/>
      <c r="I304" s="182"/>
      <c r="J304" s="182"/>
      <c r="K304" s="183"/>
      <c r="L304" s="184"/>
      <c r="M304" s="147"/>
      <c r="N304" s="147"/>
      <c r="O304" s="147"/>
      <c r="P304" s="147"/>
    </row>
    <row r="305" spans="1:16" s="102" customFormat="1">
      <c r="A305" s="101"/>
      <c r="D305" s="103"/>
      <c r="E305" s="181"/>
      <c r="F305" s="187"/>
      <c r="G305" s="187"/>
      <c r="H305" s="182"/>
      <c r="I305" s="182"/>
      <c r="J305" s="182"/>
      <c r="K305" s="183"/>
      <c r="L305" s="184"/>
      <c r="M305" s="147"/>
      <c r="N305" s="147"/>
      <c r="O305" s="147"/>
      <c r="P305" s="147"/>
    </row>
    <row r="306" spans="1:16" s="102" customFormat="1">
      <c r="A306" s="101"/>
      <c r="D306" s="103"/>
      <c r="E306" s="181"/>
      <c r="F306" s="187"/>
      <c r="G306" s="187"/>
      <c r="H306" s="182"/>
      <c r="I306" s="182"/>
      <c r="J306" s="182"/>
      <c r="K306" s="183"/>
      <c r="L306" s="184"/>
      <c r="M306" s="147"/>
      <c r="N306" s="147"/>
      <c r="O306" s="147"/>
      <c r="P306" s="147"/>
    </row>
    <row r="307" spans="1:16" s="102" customFormat="1">
      <c r="A307" s="101"/>
      <c r="D307" s="103"/>
      <c r="E307" s="181"/>
      <c r="F307" s="187"/>
      <c r="G307" s="187"/>
      <c r="H307" s="182"/>
      <c r="I307" s="182"/>
      <c r="J307" s="182"/>
      <c r="K307" s="183"/>
      <c r="L307" s="184"/>
      <c r="M307" s="147"/>
      <c r="N307" s="147"/>
      <c r="O307" s="147"/>
      <c r="P307" s="147"/>
    </row>
    <row r="308" spans="1:16" s="102" customFormat="1">
      <c r="A308" s="101"/>
      <c r="D308" s="103"/>
      <c r="E308" s="181"/>
      <c r="F308" s="187"/>
      <c r="G308" s="187"/>
      <c r="H308" s="182"/>
      <c r="I308" s="182"/>
      <c r="J308" s="182"/>
      <c r="K308" s="183"/>
      <c r="L308" s="184"/>
      <c r="M308" s="147"/>
      <c r="N308" s="147"/>
      <c r="O308" s="147"/>
      <c r="P308" s="147"/>
    </row>
    <row r="309" spans="1:16" s="102" customFormat="1">
      <c r="A309" s="101"/>
      <c r="D309" s="103"/>
      <c r="E309" s="181"/>
      <c r="F309" s="187"/>
      <c r="G309" s="187"/>
      <c r="H309" s="182"/>
      <c r="I309" s="182"/>
      <c r="J309" s="182"/>
      <c r="K309" s="183"/>
      <c r="L309" s="184"/>
      <c r="M309" s="147"/>
      <c r="N309" s="147"/>
      <c r="O309" s="147"/>
      <c r="P309" s="147"/>
    </row>
    <row r="310" spans="1:16" s="102" customFormat="1">
      <c r="A310" s="101"/>
      <c r="D310" s="103"/>
      <c r="E310" s="181"/>
      <c r="F310" s="187"/>
      <c r="G310" s="187"/>
      <c r="H310" s="182"/>
      <c r="I310" s="182"/>
      <c r="J310" s="182"/>
      <c r="K310" s="183"/>
      <c r="L310" s="184"/>
      <c r="M310" s="147"/>
      <c r="N310" s="147"/>
      <c r="O310" s="147"/>
      <c r="P310" s="147"/>
    </row>
    <row r="311" spans="1:16" s="102" customFormat="1">
      <c r="A311" s="101"/>
      <c r="D311" s="103"/>
      <c r="E311" s="181"/>
      <c r="F311" s="187"/>
      <c r="G311" s="187"/>
      <c r="H311" s="182"/>
      <c r="I311" s="182"/>
      <c r="J311" s="182"/>
      <c r="K311" s="183"/>
      <c r="L311" s="184"/>
      <c r="M311" s="147"/>
      <c r="N311" s="147"/>
      <c r="O311" s="147"/>
      <c r="P311" s="147"/>
    </row>
    <row r="312" spans="1:16" s="102" customFormat="1">
      <c r="A312" s="101"/>
      <c r="D312" s="103"/>
      <c r="E312" s="181"/>
      <c r="F312" s="187"/>
      <c r="G312" s="187"/>
      <c r="H312" s="182"/>
      <c r="I312" s="182"/>
      <c r="J312" s="182"/>
      <c r="K312" s="183"/>
      <c r="L312" s="184"/>
      <c r="M312" s="147"/>
      <c r="N312" s="147"/>
      <c r="O312" s="147"/>
      <c r="P312" s="147"/>
    </row>
    <row r="313" spans="1:16" s="102" customFormat="1">
      <c r="A313" s="101"/>
      <c r="D313" s="103"/>
      <c r="E313" s="181"/>
      <c r="F313" s="187"/>
      <c r="G313" s="187"/>
      <c r="H313" s="182"/>
      <c r="I313" s="182"/>
      <c r="J313" s="182"/>
      <c r="K313" s="183"/>
      <c r="L313" s="184"/>
      <c r="M313" s="147"/>
      <c r="N313" s="147"/>
      <c r="O313" s="147"/>
      <c r="P313" s="147"/>
    </row>
    <row r="314" spans="1:16" s="102" customFormat="1">
      <c r="A314" s="101"/>
      <c r="D314" s="103"/>
      <c r="E314" s="181"/>
      <c r="F314" s="187"/>
      <c r="G314" s="187"/>
      <c r="H314" s="182"/>
      <c r="I314" s="182"/>
      <c r="J314" s="182"/>
      <c r="K314" s="183"/>
      <c r="L314" s="184"/>
      <c r="M314" s="147"/>
      <c r="N314" s="147"/>
      <c r="O314" s="147"/>
      <c r="P314" s="147"/>
    </row>
    <row r="315" spans="1:16" s="102" customFormat="1">
      <c r="A315" s="101"/>
      <c r="D315" s="103"/>
      <c r="E315" s="181"/>
      <c r="F315" s="187"/>
      <c r="G315" s="187"/>
      <c r="H315" s="182"/>
      <c r="I315" s="182"/>
      <c r="J315" s="182"/>
      <c r="K315" s="183"/>
      <c r="L315" s="184"/>
      <c r="M315" s="147"/>
      <c r="N315" s="147"/>
      <c r="O315" s="147"/>
      <c r="P315" s="147"/>
    </row>
    <row r="316" spans="1:16" s="102" customFormat="1">
      <c r="A316" s="101"/>
      <c r="D316" s="103"/>
      <c r="E316" s="181"/>
      <c r="F316" s="187"/>
      <c r="G316" s="187"/>
      <c r="H316" s="182"/>
      <c r="I316" s="182"/>
      <c r="J316" s="182"/>
      <c r="K316" s="183"/>
      <c r="L316" s="184"/>
      <c r="M316" s="147"/>
      <c r="N316" s="147"/>
      <c r="O316" s="147"/>
      <c r="P316" s="147"/>
    </row>
    <row r="317" spans="1:16" s="102" customFormat="1">
      <c r="A317" s="101"/>
      <c r="D317" s="103"/>
      <c r="E317" s="181"/>
      <c r="F317" s="187"/>
      <c r="G317" s="187"/>
      <c r="H317" s="182"/>
      <c r="I317" s="182"/>
      <c r="J317" s="182"/>
      <c r="K317" s="183"/>
      <c r="L317" s="184"/>
      <c r="M317" s="147"/>
      <c r="N317" s="147"/>
      <c r="O317" s="147"/>
      <c r="P317" s="147"/>
    </row>
    <row r="318" spans="1:16" s="102" customFormat="1">
      <c r="A318" s="101"/>
      <c r="D318" s="103"/>
      <c r="E318" s="181"/>
      <c r="F318" s="187"/>
      <c r="G318" s="187"/>
      <c r="H318" s="182"/>
      <c r="I318" s="182"/>
      <c r="J318" s="182"/>
      <c r="K318" s="183"/>
      <c r="L318" s="184"/>
      <c r="M318" s="147"/>
      <c r="N318" s="147"/>
      <c r="O318" s="147"/>
      <c r="P318" s="147"/>
    </row>
    <row r="319" spans="1:16" s="102" customFormat="1">
      <c r="A319" s="101"/>
      <c r="D319" s="103"/>
      <c r="E319" s="181"/>
      <c r="F319" s="187"/>
      <c r="G319" s="187"/>
      <c r="H319" s="182"/>
      <c r="I319" s="182"/>
      <c r="J319" s="182"/>
      <c r="K319" s="183"/>
      <c r="L319" s="184"/>
      <c r="M319" s="147"/>
      <c r="N319" s="147"/>
      <c r="O319" s="147"/>
      <c r="P319" s="147"/>
    </row>
    <row r="320" spans="1:16" s="102" customFormat="1">
      <c r="A320" s="101"/>
      <c r="D320" s="103"/>
      <c r="E320" s="181"/>
      <c r="F320" s="187"/>
      <c r="G320" s="187"/>
      <c r="H320" s="182"/>
      <c r="I320" s="182"/>
      <c r="J320" s="182"/>
      <c r="K320" s="183"/>
      <c r="L320" s="184"/>
      <c r="M320" s="147"/>
      <c r="N320" s="147"/>
      <c r="O320" s="147"/>
      <c r="P320" s="147"/>
    </row>
    <row r="321" spans="1:16" s="102" customFormat="1">
      <c r="A321" s="101"/>
      <c r="D321" s="103"/>
      <c r="E321" s="181"/>
      <c r="F321" s="187"/>
      <c r="G321" s="187"/>
      <c r="H321" s="182"/>
      <c r="I321" s="182"/>
      <c r="J321" s="182"/>
      <c r="K321" s="183"/>
      <c r="L321" s="184"/>
      <c r="M321" s="147"/>
      <c r="N321" s="147"/>
      <c r="O321" s="147"/>
      <c r="P321" s="147"/>
    </row>
    <row r="322" spans="1:16" s="102" customFormat="1">
      <c r="A322" s="101"/>
      <c r="D322" s="103"/>
      <c r="E322" s="181"/>
      <c r="F322" s="187"/>
      <c r="G322" s="187"/>
      <c r="H322" s="182"/>
      <c r="I322" s="182"/>
      <c r="J322" s="182"/>
      <c r="K322" s="183"/>
      <c r="L322" s="184"/>
      <c r="M322" s="147"/>
      <c r="N322" s="147"/>
      <c r="O322" s="147"/>
      <c r="P322" s="147"/>
    </row>
    <row r="323" spans="1:16" s="102" customFormat="1">
      <c r="A323" s="101"/>
      <c r="D323" s="103"/>
      <c r="E323" s="181"/>
      <c r="F323" s="187"/>
      <c r="G323" s="187"/>
      <c r="H323" s="182"/>
      <c r="I323" s="182"/>
      <c r="J323" s="182"/>
      <c r="K323" s="183"/>
      <c r="L323" s="184"/>
      <c r="M323" s="147"/>
      <c r="N323" s="147"/>
      <c r="O323" s="147"/>
      <c r="P323" s="147"/>
    </row>
    <row r="324" spans="1:16" s="102" customFormat="1">
      <c r="A324" s="101"/>
      <c r="D324" s="103"/>
      <c r="E324" s="181"/>
      <c r="F324" s="187"/>
      <c r="G324" s="187"/>
      <c r="H324" s="182"/>
      <c r="I324" s="182"/>
      <c r="J324" s="182"/>
      <c r="K324" s="183"/>
      <c r="L324" s="184"/>
      <c r="M324" s="147"/>
      <c r="N324" s="147"/>
      <c r="O324" s="147"/>
      <c r="P324" s="147"/>
    </row>
    <row r="325" spans="1:16" s="102" customFormat="1">
      <c r="A325" s="101"/>
      <c r="D325" s="103"/>
      <c r="E325" s="181"/>
      <c r="F325" s="187"/>
      <c r="G325" s="187"/>
      <c r="H325" s="182"/>
      <c r="I325" s="182"/>
      <c r="J325" s="182"/>
      <c r="K325" s="183"/>
      <c r="L325" s="184"/>
      <c r="M325" s="147"/>
      <c r="N325" s="147"/>
      <c r="O325" s="147"/>
      <c r="P325" s="147"/>
    </row>
    <row r="326" spans="1:16" s="102" customFormat="1">
      <c r="A326" s="101"/>
      <c r="D326" s="103"/>
      <c r="E326" s="181"/>
      <c r="F326" s="187"/>
      <c r="G326" s="187"/>
      <c r="H326" s="182"/>
      <c r="I326" s="182"/>
      <c r="J326" s="182"/>
      <c r="K326" s="183"/>
      <c r="L326" s="184"/>
      <c r="M326" s="147"/>
      <c r="N326" s="147"/>
      <c r="O326" s="147"/>
      <c r="P326" s="147"/>
    </row>
    <row r="327" spans="1:16" s="102" customFormat="1">
      <c r="A327" s="101"/>
      <c r="D327" s="103"/>
      <c r="E327" s="181"/>
      <c r="F327" s="187"/>
      <c r="G327" s="187"/>
      <c r="H327" s="182"/>
      <c r="I327" s="182"/>
      <c r="J327" s="182"/>
      <c r="K327" s="183"/>
      <c r="L327" s="184"/>
      <c r="M327" s="147"/>
      <c r="N327" s="147"/>
      <c r="O327" s="147"/>
      <c r="P327" s="147"/>
    </row>
    <row r="328" spans="1:16" s="102" customFormat="1">
      <c r="A328" s="101"/>
      <c r="D328" s="103"/>
      <c r="E328" s="181"/>
      <c r="F328" s="187"/>
      <c r="G328" s="187"/>
      <c r="H328" s="182"/>
      <c r="I328" s="182"/>
      <c r="J328" s="182"/>
      <c r="K328" s="183"/>
      <c r="L328" s="184"/>
      <c r="M328" s="147"/>
      <c r="N328" s="147"/>
      <c r="O328" s="147"/>
      <c r="P328" s="147"/>
    </row>
    <row r="329" spans="1:16" s="102" customFormat="1">
      <c r="A329" s="101"/>
      <c r="D329" s="103"/>
      <c r="E329" s="181"/>
      <c r="F329" s="187"/>
      <c r="G329" s="187"/>
      <c r="H329" s="182"/>
      <c r="I329" s="182"/>
      <c r="J329" s="182"/>
      <c r="K329" s="183"/>
      <c r="L329" s="184"/>
      <c r="M329" s="147"/>
      <c r="N329" s="147"/>
      <c r="O329" s="147"/>
      <c r="P329" s="147"/>
    </row>
    <row r="330" spans="1:16" s="102" customFormat="1">
      <c r="A330" s="101"/>
      <c r="D330" s="103"/>
      <c r="E330" s="181"/>
      <c r="F330" s="187"/>
      <c r="G330" s="187"/>
      <c r="H330" s="182"/>
      <c r="I330" s="182"/>
      <c r="J330" s="182"/>
      <c r="K330" s="183"/>
      <c r="L330" s="184"/>
      <c r="M330" s="147"/>
      <c r="N330" s="147"/>
      <c r="O330" s="147"/>
      <c r="P330" s="147"/>
    </row>
    <row r="331" spans="1:16" s="102" customFormat="1">
      <c r="A331" s="101"/>
      <c r="D331" s="103"/>
      <c r="E331" s="181"/>
      <c r="F331" s="187"/>
      <c r="G331" s="187"/>
      <c r="H331" s="182"/>
      <c r="I331" s="182"/>
      <c r="J331" s="182"/>
      <c r="K331" s="183"/>
      <c r="L331" s="184"/>
      <c r="M331" s="147"/>
      <c r="N331" s="147"/>
      <c r="O331" s="147"/>
      <c r="P331" s="147"/>
    </row>
    <row r="332" spans="1:16" s="102" customFormat="1">
      <c r="A332" s="101"/>
      <c r="D332" s="103"/>
      <c r="E332" s="181"/>
      <c r="F332" s="187"/>
      <c r="G332" s="187"/>
      <c r="H332" s="182"/>
      <c r="I332" s="182"/>
      <c r="J332" s="182"/>
      <c r="K332" s="183"/>
      <c r="L332" s="184"/>
      <c r="M332" s="147"/>
      <c r="N332" s="147"/>
      <c r="O332" s="147"/>
      <c r="P332" s="147"/>
    </row>
    <row r="333" spans="1:16" s="102" customFormat="1">
      <c r="A333" s="101"/>
      <c r="D333" s="103"/>
      <c r="E333" s="181"/>
      <c r="F333" s="187"/>
      <c r="G333" s="187"/>
      <c r="H333" s="182"/>
      <c r="I333" s="182"/>
      <c r="J333" s="182"/>
      <c r="K333" s="183"/>
      <c r="L333" s="184"/>
      <c r="M333" s="147"/>
      <c r="N333" s="147"/>
      <c r="O333" s="147"/>
      <c r="P333" s="147"/>
    </row>
    <row r="334" spans="1:16" s="102" customFormat="1">
      <c r="A334" s="101"/>
      <c r="D334" s="103"/>
      <c r="E334" s="181"/>
      <c r="F334" s="187"/>
      <c r="G334" s="187"/>
      <c r="H334" s="182"/>
      <c r="I334" s="182"/>
      <c r="J334" s="182"/>
      <c r="K334" s="183"/>
      <c r="L334" s="184"/>
      <c r="M334" s="147"/>
      <c r="N334" s="147"/>
      <c r="O334" s="147"/>
      <c r="P334" s="147"/>
    </row>
    <row r="335" spans="1:16" s="102" customFormat="1">
      <c r="A335" s="101"/>
      <c r="D335" s="103"/>
      <c r="E335" s="181"/>
      <c r="F335" s="187"/>
      <c r="G335" s="187"/>
      <c r="H335" s="182"/>
      <c r="I335" s="182"/>
      <c r="J335" s="182"/>
      <c r="K335" s="183"/>
      <c r="L335" s="184"/>
      <c r="M335" s="147"/>
      <c r="N335" s="147"/>
      <c r="O335" s="147"/>
      <c r="P335" s="147"/>
    </row>
    <row r="336" spans="1:16" s="102" customFormat="1">
      <c r="A336" s="101"/>
      <c r="D336" s="103"/>
      <c r="E336" s="181"/>
      <c r="F336" s="187"/>
      <c r="G336" s="187"/>
      <c r="H336" s="182"/>
      <c r="I336" s="182"/>
      <c r="J336" s="182"/>
      <c r="K336" s="183"/>
      <c r="L336" s="184"/>
      <c r="M336" s="147"/>
      <c r="N336" s="147"/>
      <c r="O336" s="147"/>
      <c r="P336" s="147"/>
    </row>
    <row r="337" spans="1:16" s="102" customFormat="1">
      <c r="A337" s="101"/>
      <c r="D337" s="103"/>
      <c r="E337" s="181"/>
      <c r="F337" s="187"/>
      <c r="G337" s="187"/>
      <c r="H337" s="182"/>
      <c r="I337" s="182"/>
      <c r="J337" s="182"/>
      <c r="K337" s="183"/>
      <c r="L337" s="184"/>
      <c r="M337" s="147"/>
      <c r="N337" s="147"/>
      <c r="O337" s="147"/>
      <c r="P337" s="147"/>
    </row>
    <row r="338" spans="1:16" s="102" customFormat="1">
      <c r="A338" s="101"/>
      <c r="D338" s="103"/>
      <c r="E338" s="181"/>
      <c r="F338" s="187"/>
      <c r="G338" s="187"/>
      <c r="H338" s="182"/>
      <c r="I338" s="182"/>
      <c r="J338" s="182"/>
      <c r="K338" s="183"/>
      <c r="L338" s="184"/>
      <c r="M338" s="147"/>
      <c r="N338" s="147"/>
      <c r="O338" s="147"/>
      <c r="P338" s="147"/>
    </row>
    <row r="339" spans="1:16" s="102" customFormat="1">
      <c r="A339" s="101"/>
      <c r="D339" s="103"/>
      <c r="E339" s="181"/>
      <c r="F339" s="187"/>
      <c r="G339" s="187"/>
      <c r="H339" s="182"/>
      <c r="I339" s="182"/>
      <c r="J339" s="182"/>
      <c r="K339" s="183"/>
      <c r="L339" s="184"/>
      <c r="M339" s="147"/>
      <c r="N339" s="147"/>
      <c r="O339" s="147"/>
      <c r="P339" s="147"/>
    </row>
    <row r="340" spans="1:16" s="102" customFormat="1">
      <c r="A340" s="101"/>
      <c r="D340" s="103"/>
      <c r="E340" s="181"/>
      <c r="F340" s="187"/>
      <c r="G340" s="187"/>
      <c r="H340" s="182"/>
      <c r="I340" s="182"/>
      <c r="J340" s="182"/>
      <c r="K340" s="183"/>
      <c r="L340" s="184"/>
      <c r="M340" s="147"/>
      <c r="N340" s="147"/>
      <c r="O340" s="147"/>
      <c r="P340" s="147"/>
    </row>
    <row r="341" spans="1:16" s="102" customFormat="1">
      <c r="A341" s="101"/>
      <c r="D341" s="103"/>
      <c r="E341" s="181"/>
      <c r="F341" s="187"/>
      <c r="G341" s="187"/>
      <c r="H341" s="182"/>
      <c r="I341" s="182"/>
      <c r="J341" s="182"/>
      <c r="K341" s="183"/>
      <c r="L341" s="184"/>
      <c r="M341" s="147"/>
      <c r="N341" s="147"/>
      <c r="O341" s="147"/>
      <c r="P341" s="147"/>
    </row>
    <row r="342" spans="1:16" s="102" customFormat="1">
      <c r="A342" s="101"/>
      <c r="D342" s="103"/>
      <c r="E342" s="181"/>
      <c r="F342" s="187"/>
      <c r="G342" s="187"/>
      <c r="H342" s="182"/>
      <c r="I342" s="182"/>
      <c r="J342" s="182"/>
      <c r="K342" s="183"/>
      <c r="L342" s="184"/>
      <c r="M342" s="147"/>
      <c r="N342" s="147"/>
      <c r="O342" s="147"/>
      <c r="P342" s="147"/>
    </row>
    <row r="343" spans="1:16" s="102" customFormat="1">
      <c r="A343" s="101"/>
      <c r="D343" s="103"/>
      <c r="E343" s="181"/>
      <c r="F343" s="187"/>
      <c r="G343" s="187"/>
      <c r="H343" s="182"/>
      <c r="I343" s="182"/>
      <c r="J343" s="182"/>
      <c r="K343" s="183"/>
      <c r="L343" s="184"/>
      <c r="M343" s="147"/>
      <c r="N343" s="147"/>
      <c r="O343" s="147"/>
      <c r="P343" s="147"/>
    </row>
    <row r="344" spans="1:16" s="102" customFormat="1">
      <c r="A344" s="101"/>
      <c r="D344" s="103"/>
      <c r="E344" s="181"/>
      <c r="F344" s="187"/>
      <c r="G344" s="187"/>
      <c r="H344" s="182"/>
      <c r="I344" s="182"/>
      <c r="J344" s="182"/>
      <c r="K344" s="183"/>
      <c r="L344" s="184"/>
      <c r="M344" s="147"/>
      <c r="N344" s="147"/>
      <c r="O344" s="147"/>
      <c r="P344" s="147"/>
    </row>
    <row r="345" spans="1:16" s="102" customFormat="1">
      <c r="A345" s="101"/>
      <c r="D345" s="103"/>
      <c r="E345" s="181"/>
      <c r="F345" s="187"/>
      <c r="G345" s="187"/>
      <c r="H345" s="182"/>
      <c r="I345" s="182"/>
      <c r="J345" s="182"/>
      <c r="K345" s="183"/>
      <c r="L345" s="184"/>
      <c r="M345" s="147"/>
      <c r="N345" s="147"/>
      <c r="O345" s="147"/>
      <c r="P345" s="147"/>
    </row>
    <row r="346" spans="1:16" s="102" customFormat="1">
      <c r="A346" s="101"/>
      <c r="D346" s="103"/>
      <c r="E346" s="181"/>
      <c r="F346" s="187"/>
      <c r="G346" s="187"/>
      <c r="H346" s="182"/>
      <c r="I346" s="182"/>
      <c r="J346" s="182"/>
      <c r="K346" s="183"/>
      <c r="L346" s="184"/>
      <c r="M346" s="147"/>
      <c r="N346" s="147"/>
      <c r="O346" s="147"/>
      <c r="P346" s="147"/>
    </row>
    <row r="347" spans="1:16" s="102" customFormat="1">
      <c r="A347" s="101"/>
      <c r="D347" s="103"/>
      <c r="E347" s="181"/>
      <c r="F347" s="187"/>
      <c r="G347" s="187"/>
      <c r="H347" s="182"/>
      <c r="I347" s="182"/>
      <c r="J347" s="182"/>
      <c r="K347" s="183"/>
      <c r="L347" s="184"/>
      <c r="M347" s="147"/>
      <c r="N347" s="147"/>
      <c r="O347" s="147"/>
      <c r="P347" s="147"/>
    </row>
    <row r="348" spans="1:16" s="102" customFormat="1">
      <c r="A348" s="101"/>
      <c r="D348" s="103"/>
      <c r="E348" s="181"/>
      <c r="F348" s="187"/>
      <c r="G348" s="187"/>
      <c r="H348" s="182"/>
      <c r="I348" s="182"/>
      <c r="J348" s="182"/>
      <c r="K348" s="183"/>
      <c r="L348" s="184"/>
      <c r="M348" s="147"/>
      <c r="N348" s="147"/>
      <c r="O348" s="147"/>
      <c r="P348" s="147"/>
    </row>
    <row r="349" spans="1:16" s="102" customFormat="1">
      <c r="A349" s="101"/>
      <c r="D349" s="103"/>
      <c r="E349" s="181"/>
      <c r="F349" s="187"/>
      <c r="G349" s="187"/>
      <c r="H349" s="182"/>
      <c r="I349" s="182"/>
      <c r="J349" s="182"/>
      <c r="K349" s="183"/>
      <c r="L349" s="184"/>
      <c r="M349" s="147"/>
      <c r="N349" s="147"/>
      <c r="O349" s="147"/>
      <c r="P349" s="147"/>
    </row>
    <row r="350" spans="1:16" s="102" customFormat="1">
      <c r="A350" s="101"/>
      <c r="D350" s="103"/>
      <c r="E350" s="181"/>
      <c r="F350" s="187"/>
      <c r="G350" s="187"/>
      <c r="H350" s="182"/>
      <c r="I350" s="182"/>
      <c r="J350" s="182"/>
      <c r="K350" s="183"/>
      <c r="L350" s="184"/>
      <c r="M350" s="147"/>
      <c r="N350" s="147"/>
      <c r="O350" s="147"/>
      <c r="P350" s="147"/>
    </row>
    <row r="351" spans="1:16" s="102" customFormat="1">
      <c r="A351" s="101"/>
      <c r="D351" s="103"/>
      <c r="E351" s="181"/>
      <c r="F351" s="187"/>
      <c r="G351" s="187"/>
      <c r="H351" s="182"/>
      <c r="I351" s="182"/>
      <c r="J351" s="182"/>
      <c r="K351" s="183"/>
      <c r="L351" s="184"/>
      <c r="M351" s="147"/>
      <c r="N351" s="147"/>
      <c r="O351" s="147"/>
      <c r="P351" s="147"/>
    </row>
    <row r="352" spans="1:16" s="102" customFormat="1">
      <c r="A352" s="101"/>
      <c r="D352" s="103"/>
      <c r="E352" s="181"/>
      <c r="F352" s="187"/>
      <c r="G352" s="187"/>
      <c r="H352" s="182"/>
      <c r="I352" s="182"/>
      <c r="J352" s="182"/>
      <c r="K352" s="183"/>
      <c r="L352" s="184"/>
      <c r="M352" s="147"/>
      <c r="N352" s="147"/>
      <c r="O352" s="147"/>
      <c r="P352" s="147"/>
    </row>
    <row r="353" spans="1:16" s="102" customFormat="1">
      <c r="A353" s="101"/>
      <c r="D353" s="103"/>
      <c r="E353" s="181"/>
      <c r="F353" s="187"/>
      <c r="G353" s="187"/>
      <c r="H353" s="182"/>
      <c r="I353" s="182"/>
      <c r="J353" s="182"/>
      <c r="K353" s="183"/>
      <c r="L353" s="184"/>
      <c r="M353" s="147"/>
      <c r="N353" s="147"/>
      <c r="O353" s="147"/>
      <c r="P353" s="147"/>
    </row>
    <row r="354" spans="1:16" s="102" customFormat="1">
      <c r="A354" s="101"/>
      <c r="D354" s="103"/>
      <c r="E354" s="181"/>
      <c r="F354" s="187"/>
      <c r="G354" s="187"/>
      <c r="H354" s="182"/>
      <c r="I354" s="182"/>
      <c r="J354" s="182"/>
      <c r="K354" s="183"/>
      <c r="L354" s="184"/>
      <c r="M354" s="147"/>
      <c r="N354" s="147"/>
      <c r="O354" s="147"/>
      <c r="P354" s="147"/>
    </row>
    <row r="355" spans="1:16" s="102" customFormat="1">
      <c r="A355" s="101"/>
      <c r="D355" s="103"/>
      <c r="E355" s="181"/>
      <c r="F355" s="187"/>
      <c r="G355" s="187"/>
      <c r="H355" s="182"/>
      <c r="I355" s="182"/>
      <c r="J355" s="182"/>
      <c r="K355" s="183"/>
      <c r="L355" s="184"/>
      <c r="M355" s="147"/>
      <c r="N355" s="147"/>
      <c r="O355" s="147"/>
      <c r="P355" s="147"/>
    </row>
    <row r="356" spans="1:16" s="102" customFormat="1">
      <c r="A356" s="101"/>
      <c r="D356" s="103"/>
      <c r="E356" s="181"/>
      <c r="F356" s="187"/>
      <c r="G356" s="187"/>
      <c r="H356" s="182"/>
      <c r="I356" s="182"/>
      <c r="J356" s="182"/>
      <c r="K356" s="183"/>
      <c r="L356" s="184"/>
      <c r="M356" s="147"/>
      <c r="N356" s="147"/>
      <c r="O356" s="147"/>
      <c r="P356" s="147"/>
    </row>
    <row r="357" spans="1:16" s="102" customFormat="1">
      <c r="A357" s="101"/>
      <c r="D357" s="103"/>
      <c r="E357" s="181"/>
      <c r="F357" s="187"/>
      <c r="G357" s="187"/>
      <c r="H357" s="182"/>
      <c r="I357" s="182"/>
      <c r="J357" s="182"/>
      <c r="K357" s="183"/>
      <c r="L357" s="184"/>
      <c r="M357" s="147"/>
      <c r="N357" s="147"/>
      <c r="O357" s="147"/>
      <c r="P357" s="147"/>
    </row>
    <row r="358" spans="1:16" s="102" customFormat="1">
      <c r="A358" s="101"/>
      <c r="D358" s="103"/>
      <c r="E358" s="181"/>
      <c r="F358" s="187"/>
      <c r="G358" s="187"/>
      <c r="H358" s="182"/>
      <c r="I358" s="182"/>
      <c r="J358" s="182"/>
      <c r="K358" s="183"/>
      <c r="L358" s="184"/>
      <c r="M358" s="147"/>
      <c r="N358" s="147"/>
      <c r="O358" s="147"/>
      <c r="P358" s="147"/>
    </row>
    <row r="359" spans="1:16" s="102" customFormat="1">
      <c r="A359" s="101"/>
      <c r="D359" s="103"/>
      <c r="E359" s="181"/>
      <c r="F359" s="187"/>
      <c r="G359" s="187"/>
      <c r="H359" s="182"/>
      <c r="I359" s="182"/>
      <c r="J359" s="182"/>
      <c r="K359" s="183"/>
      <c r="L359" s="184"/>
      <c r="M359" s="147"/>
      <c r="N359" s="147"/>
      <c r="O359" s="147"/>
      <c r="P359" s="147"/>
    </row>
    <row r="360" spans="1:16" s="102" customFormat="1">
      <c r="A360" s="101"/>
      <c r="D360" s="103"/>
      <c r="E360" s="181"/>
      <c r="F360" s="187"/>
      <c r="G360" s="187"/>
      <c r="H360" s="182"/>
      <c r="I360" s="182"/>
      <c r="J360" s="182"/>
      <c r="K360" s="183"/>
      <c r="L360" s="184"/>
      <c r="M360" s="147"/>
      <c r="N360" s="147"/>
      <c r="O360" s="147"/>
      <c r="P360" s="147"/>
    </row>
    <row r="361" spans="1:16" s="102" customFormat="1">
      <c r="A361" s="101"/>
      <c r="D361" s="103"/>
      <c r="E361" s="181"/>
      <c r="F361" s="187"/>
      <c r="G361" s="187"/>
      <c r="H361" s="182"/>
      <c r="I361" s="182"/>
      <c r="J361" s="182"/>
      <c r="K361" s="183"/>
      <c r="L361" s="184"/>
      <c r="M361" s="147"/>
      <c r="N361" s="147"/>
      <c r="O361" s="147"/>
      <c r="P361" s="147"/>
    </row>
    <row r="362" spans="1:16" s="102" customFormat="1">
      <c r="A362" s="101"/>
      <c r="D362" s="103"/>
      <c r="E362" s="181"/>
      <c r="F362" s="187"/>
      <c r="G362" s="187"/>
      <c r="H362" s="182"/>
      <c r="I362" s="182"/>
      <c r="J362" s="182"/>
      <c r="K362" s="183"/>
      <c r="L362" s="184"/>
      <c r="M362" s="147"/>
      <c r="N362" s="147"/>
      <c r="O362" s="147"/>
      <c r="P362" s="147"/>
    </row>
    <row r="363" spans="1:16" s="102" customFormat="1">
      <c r="A363" s="101"/>
      <c r="D363" s="103"/>
      <c r="E363" s="181"/>
      <c r="F363" s="187"/>
      <c r="G363" s="187"/>
      <c r="H363" s="182"/>
      <c r="I363" s="182"/>
      <c r="J363" s="182"/>
      <c r="K363" s="183"/>
      <c r="L363" s="184"/>
      <c r="M363" s="147"/>
      <c r="N363" s="147"/>
      <c r="O363" s="147"/>
      <c r="P363" s="147"/>
    </row>
    <row r="364" spans="1:16" s="102" customFormat="1">
      <c r="A364" s="101"/>
      <c r="D364" s="103"/>
      <c r="E364" s="181"/>
      <c r="F364" s="187"/>
      <c r="G364" s="187"/>
      <c r="H364" s="182"/>
      <c r="I364" s="182"/>
      <c r="J364" s="182"/>
      <c r="K364" s="183"/>
      <c r="L364" s="184"/>
      <c r="M364" s="147"/>
      <c r="N364" s="147"/>
      <c r="O364" s="147"/>
      <c r="P364" s="147"/>
    </row>
    <row r="365" spans="1:16" s="102" customFormat="1">
      <c r="A365" s="101"/>
      <c r="D365" s="103"/>
      <c r="E365" s="181"/>
      <c r="F365" s="187"/>
      <c r="G365" s="187"/>
      <c r="H365" s="182"/>
      <c r="I365" s="182"/>
      <c r="J365" s="182"/>
      <c r="K365" s="183"/>
      <c r="L365" s="184"/>
      <c r="M365" s="147"/>
      <c r="N365" s="147"/>
      <c r="O365" s="147"/>
      <c r="P365" s="147"/>
    </row>
    <row r="366" spans="1:16" s="102" customFormat="1">
      <c r="A366" s="101"/>
      <c r="D366" s="103"/>
      <c r="E366" s="181"/>
      <c r="F366" s="187"/>
      <c r="G366" s="187"/>
      <c r="H366" s="182"/>
      <c r="I366" s="182"/>
      <c r="J366" s="182"/>
      <c r="K366" s="183"/>
      <c r="L366" s="184"/>
      <c r="M366" s="147"/>
      <c r="N366" s="147"/>
      <c r="O366" s="147"/>
      <c r="P366" s="147"/>
    </row>
    <row r="367" spans="1:16" s="102" customFormat="1">
      <c r="A367" s="101"/>
      <c r="D367" s="103"/>
      <c r="E367" s="181"/>
      <c r="F367" s="187"/>
      <c r="G367" s="187"/>
      <c r="H367" s="182"/>
      <c r="I367" s="182"/>
      <c r="J367" s="182"/>
      <c r="K367" s="183"/>
      <c r="L367" s="184"/>
      <c r="M367" s="147"/>
      <c r="N367" s="147"/>
      <c r="O367" s="147"/>
      <c r="P367" s="147"/>
    </row>
    <row r="368" spans="1:16" s="102" customFormat="1">
      <c r="A368" s="101"/>
      <c r="D368" s="103"/>
      <c r="E368" s="181"/>
      <c r="F368" s="187"/>
      <c r="G368" s="187"/>
      <c r="H368" s="182"/>
      <c r="I368" s="182"/>
      <c r="J368" s="182"/>
      <c r="K368" s="183"/>
      <c r="L368" s="184"/>
      <c r="M368" s="147"/>
      <c r="N368" s="147"/>
      <c r="O368" s="147"/>
      <c r="P368" s="147"/>
    </row>
    <row r="369" spans="1:16" s="102" customFormat="1">
      <c r="A369" s="101"/>
      <c r="D369" s="103"/>
      <c r="E369" s="181"/>
      <c r="F369" s="187"/>
      <c r="G369" s="187"/>
      <c r="H369" s="182"/>
      <c r="I369" s="182"/>
      <c r="J369" s="182"/>
      <c r="K369" s="183"/>
      <c r="L369" s="184"/>
      <c r="M369" s="147"/>
      <c r="N369" s="147"/>
      <c r="O369" s="147"/>
      <c r="P369" s="147"/>
    </row>
    <row r="370" spans="1:16" s="102" customFormat="1">
      <c r="A370" s="101"/>
      <c r="D370" s="103"/>
      <c r="E370" s="181"/>
      <c r="F370" s="187"/>
      <c r="G370" s="187"/>
      <c r="H370" s="182"/>
      <c r="I370" s="182"/>
      <c r="J370" s="182"/>
      <c r="K370" s="183"/>
      <c r="L370" s="184"/>
      <c r="M370" s="147"/>
      <c r="N370" s="147"/>
      <c r="O370" s="147"/>
      <c r="P370" s="147"/>
    </row>
    <row r="371" spans="1:16" s="102" customFormat="1">
      <c r="A371" s="101"/>
      <c r="D371" s="103"/>
      <c r="E371" s="181"/>
      <c r="F371" s="187"/>
      <c r="G371" s="187"/>
      <c r="H371" s="182"/>
      <c r="I371" s="182"/>
      <c r="J371" s="182"/>
      <c r="K371" s="183"/>
      <c r="L371" s="184"/>
      <c r="M371" s="147"/>
      <c r="N371" s="147"/>
      <c r="O371" s="147"/>
      <c r="P371" s="147"/>
    </row>
    <row r="372" spans="1:16" s="102" customFormat="1">
      <c r="A372" s="101"/>
      <c r="D372" s="103"/>
      <c r="E372" s="181"/>
      <c r="F372" s="187"/>
      <c r="G372" s="187"/>
      <c r="H372" s="182"/>
      <c r="I372" s="182"/>
      <c r="J372" s="182"/>
      <c r="K372" s="183"/>
      <c r="L372" s="184"/>
      <c r="M372" s="147"/>
      <c r="N372" s="147"/>
      <c r="O372" s="147"/>
      <c r="P372" s="147"/>
    </row>
    <row r="373" spans="1:16" s="102" customFormat="1">
      <c r="A373" s="101"/>
      <c r="D373" s="103"/>
      <c r="E373" s="181"/>
      <c r="F373" s="187"/>
      <c r="G373" s="187"/>
      <c r="H373" s="182"/>
      <c r="I373" s="182"/>
      <c r="J373" s="182"/>
      <c r="K373" s="183"/>
      <c r="L373" s="184"/>
      <c r="M373" s="147"/>
      <c r="N373" s="147"/>
      <c r="O373" s="147"/>
      <c r="P373" s="147"/>
    </row>
    <row r="374" spans="1:16" s="102" customFormat="1">
      <c r="A374" s="101"/>
      <c r="D374" s="103"/>
      <c r="E374" s="181"/>
      <c r="F374" s="187"/>
      <c r="G374" s="187"/>
      <c r="H374" s="182"/>
      <c r="I374" s="182"/>
      <c r="J374" s="182"/>
      <c r="K374" s="183"/>
      <c r="L374" s="184"/>
      <c r="M374" s="147"/>
      <c r="N374" s="147"/>
      <c r="O374" s="147"/>
      <c r="P374" s="147"/>
    </row>
    <row r="375" spans="1:16" s="102" customFormat="1">
      <c r="A375" s="101"/>
      <c r="D375" s="103"/>
      <c r="E375" s="181"/>
      <c r="F375" s="187"/>
      <c r="G375" s="187"/>
      <c r="H375" s="182"/>
      <c r="I375" s="182"/>
      <c r="J375" s="182"/>
      <c r="K375" s="183"/>
      <c r="L375" s="184"/>
      <c r="M375" s="147"/>
      <c r="N375" s="147"/>
      <c r="O375" s="147"/>
      <c r="P375" s="147"/>
    </row>
    <row r="376" spans="1:16" s="102" customFormat="1">
      <c r="A376" s="101"/>
      <c r="D376" s="103"/>
      <c r="E376" s="181"/>
      <c r="F376" s="187"/>
      <c r="G376" s="187"/>
      <c r="H376" s="182"/>
      <c r="I376" s="182"/>
      <c r="J376" s="182"/>
      <c r="K376" s="183"/>
      <c r="L376" s="184"/>
      <c r="M376" s="147"/>
      <c r="N376" s="147"/>
      <c r="O376" s="147"/>
      <c r="P376" s="147"/>
    </row>
    <row r="377" spans="1:16" s="102" customFormat="1">
      <c r="A377" s="101"/>
      <c r="D377" s="103"/>
      <c r="E377" s="181"/>
      <c r="F377" s="187"/>
      <c r="G377" s="187"/>
      <c r="H377" s="182"/>
      <c r="I377" s="182"/>
      <c r="J377" s="182"/>
      <c r="K377" s="183"/>
      <c r="L377" s="184"/>
      <c r="M377" s="147"/>
      <c r="N377" s="147"/>
      <c r="O377" s="147"/>
      <c r="P377" s="147"/>
    </row>
    <row r="378" spans="1:16" s="102" customFormat="1">
      <c r="A378" s="101"/>
      <c r="D378" s="103"/>
      <c r="E378" s="181"/>
      <c r="F378" s="187"/>
      <c r="G378" s="187"/>
      <c r="H378" s="182"/>
      <c r="I378" s="182"/>
      <c r="J378" s="182"/>
      <c r="K378" s="183"/>
      <c r="L378" s="184"/>
      <c r="M378" s="147"/>
      <c r="N378" s="147"/>
      <c r="O378" s="147"/>
      <c r="P378" s="147"/>
    </row>
    <row r="379" spans="1:16" s="102" customFormat="1">
      <c r="A379" s="101"/>
      <c r="D379" s="103"/>
      <c r="E379" s="181"/>
      <c r="F379" s="187"/>
      <c r="G379" s="187"/>
      <c r="H379" s="182"/>
      <c r="I379" s="182"/>
      <c r="J379" s="182"/>
      <c r="K379" s="183"/>
      <c r="L379" s="184"/>
      <c r="M379" s="147"/>
      <c r="N379" s="147"/>
      <c r="O379" s="147"/>
      <c r="P379" s="147"/>
    </row>
    <row r="380" spans="1:16" s="102" customFormat="1">
      <c r="A380" s="101"/>
      <c r="D380" s="103"/>
      <c r="E380" s="181"/>
      <c r="F380" s="187"/>
      <c r="G380" s="187"/>
      <c r="H380" s="182"/>
      <c r="I380" s="182"/>
      <c r="J380" s="182"/>
      <c r="K380" s="183"/>
      <c r="L380" s="184"/>
      <c r="M380" s="147"/>
      <c r="N380" s="147"/>
      <c r="O380" s="147"/>
      <c r="P380" s="147"/>
    </row>
    <row r="381" spans="1:16" s="102" customFormat="1">
      <c r="A381" s="101"/>
      <c r="D381" s="103"/>
      <c r="E381" s="181"/>
      <c r="F381" s="187"/>
      <c r="G381" s="187"/>
      <c r="H381" s="182"/>
      <c r="I381" s="182"/>
      <c r="J381" s="182"/>
      <c r="K381" s="183"/>
      <c r="L381" s="184"/>
      <c r="M381" s="147"/>
      <c r="N381" s="147"/>
      <c r="O381" s="147"/>
      <c r="P381" s="147"/>
    </row>
    <row r="382" spans="1:16" s="102" customFormat="1">
      <c r="A382" s="101"/>
      <c r="D382" s="103"/>
      <c r="E382" s="181"/>
      <c r="F382" s="187"/>
      <c r="G382" s="187"/>
      <c r="H382" s="182"/>
      <c r="I382" s="182"/>
      <c r="J382" s="182"/>
      <c r="K382" s="183"/>
      <c r="L382" s="184"/>
      <c r="M382" s="147"/>
      <c r="N382" s="147"/>
      <c r="O382" s="147"/>
      <c r="P382" s="147"/>
    </row>
    <row r="383" spans="1:16" s="102" customFormat="1">
      <c r="A383" s="101"/>
      <c r="D383" s="103"/>
      <c r="E383" s="181"/>
      <c r="F383" s="187"/>
      <c r="G383" s="187"/>
      <c r="H383" s="182"/>
      <c r="I383" s="182"/>
      <c r="J383" s="182"/>
      <c r="K383" s="183"/>
      <c r="L383" s="184"/>
      <c r="M383" s="147"/>
      <c r="N383" s="147"/>
      <c r="O383" s="147"/>
      <c r="P383" s="147"/>
    </row>
    <row r="384" spans="1:16" s="102" customFormat="1">
      <c r="A384" s="101"/>
      <c r="D384" s="103"/>
      <c r="E384" s="181"/>
      <c r="F384" s="187"/>
      <c r="G384" s="187"/>
      <c r="H384" s="182"/>
      <c r="I384" s="182"/>
      <c r="J384" s="182"/>
      <c r="K384" s="183"/>
      <c r="L384" s="184"/>
      <c r="M384" s="147"/>
      <c r="N384" s="147"/>
      <c r="O384" s="147"/>
      <c r="P384" s="147"/>
    </row>
    <row r="385" spans="1:16" s="102" customFormat="1">
      <c r="A385" s="101"/>
      <c r="D385" s="103"/>
      <c r="E385" s="181"/>
      <c r="F385" s="187"/>
      <c r="G385" s="187"/>
      <c r="H385" s="182"/>
      <c r="I385" s="182"/>
      <c r="J385" s="182"/>
      <c r="K385" s="183"/>
      <c r="L385" s="184"/>
      <c r="M385" s="147"/>
      <c r="N385" s="147"/>
      <c r="O385" s="147"/>
      <c r="P385" s="147"/>
    </row>
    <row r="386" spans="1:16" s="102" customFormat="1">
      <c r="A386" s="101"/>
      <c r="D386" s="103"/>
      <c r="E386" s="181"/>
      <c r="F386" s="187"/>
      <c r="G386" s="187"/>
      <c r="H386" s="182"/>
      <c r="I386" s="182"/>
      <c r="J386" s="182"/>
      <c r="K386" s="183"/>
      <c r="L386" s="184"/>
      <c r="M386" s="147"/>
      <c r="N386" s="147"/>
      <c r="O386" s="147"/>
      <c r="P386" s="147"/>
    </row>
    <row r="387" spans="1:16" s="102" customFormat="1">
      <c r="A387" s="101"/>
      <c r="D387" s="103"/>
      <c r="E387" s="181"/>
      <c r="F387" s="187"/>
      <c r="G387" s="187"/>
      <c r="H387" s="182"/>
      <c r="I387" s="182"/>
      <c r="J387" s="182"/>
      <c r="K387" s="183"/>
      <c r="L387" s="184"/>
      <c r="M387" s="147"/>
      <c r="N387" s="147"/>
      <c r="O387" s="147"/>
      <c r="P387" s="147"/>
    </row>
    <row r="388" spans="1:16" s="102" customFormat="1">
      <c r="A388" s="101"/>
      <c r="D388" s="103"/>
      <c r="E388" s="181"/>
      <c r="F388" s="187"/>
      <c r="G388" s="187"/>
      <c r="H388" s="182"/>
      <c r="I388" s="182"/>
      <c r="J388" s="182"/>
      <c r="K388" s="183"/>
      <c r="L388" s="184"/>
      <c r="M388" s="147"/>
      <c r="N388" s="147"/>
      <c r="O388" s="147"/>
      <c r="P388" s="147"/>
    </row>
    <row r="389" spans="1:16" s="102" customFormat="1">
      <c r="A389" s="101"/>
      <c r="D389" s="103"/>
      <c r="E389" s="181"/>
      <c r="F389" s="187"/>
      <c r="G389" s="187"/>
      <c r="H389" s="182"/>
      <c r="I389" s="182"/>
      <c r="J389" s="182"/>
      <c r="K389" s="183"/>
      <c r="L389" s="184"/>
      <c r="M389" s="147"/>
      <c r="N389" s="147"/>
      <c r="O389" s="147"/>
      <c r="P389" s="147"/>
    </row>
    <row r="390" spans="1:16" s="102" customFormat="1">
      <c r="A390" s="101"/>
      <c r="D390" s="103"/>
      <c r="E390" s="181"/>
      <c r="F390" s="187"/>
      <c r="G390" s="187"/>
      <c r="H390" s="182"/>
      <c r="I390" s="182"/>
      <c r="J390" s="182"/>
      <c r="K390" s="183"/>
      <c r="L390" s="184"/>
      <c r="M390" s="147"/>
      <c r="N390" s="147"/>
      <c r="O390" s="147"/>
      <c r="P390" s="147"/>
    </row>
    <row r="391" spans="1:16" s="102" customFormat="1">
      <c r="A391" s="101"/>
      <c r="D391" s="103"/>
      <c r="E391" s="181"/>
      <c r="F391" s="187"/>
      <c r="G391" s="187"/>
      <c r="H391" s="182"/>
      <c r="I391" s="182"/>
      <c r="J391" s="182"/>
      <c r="K391" s="183"/>
      <c r="L391" s="184"/>
      <c r="M391" s="147"/>
      <c r="N391" s="147"/>
      <c r="O391" s="147"/>
      <c r="P391" s="147"/>
    </row>
    <row r="392" spans="1:16" s="102" customFormat="1">
      <c r="A392" s="101"/>
      <c r="D392" s="103"/>
      <c r="E392" s="181"/>
      <c r="F392" s="187"/>
      <c r="G392" s="187"/>
      <c r="H392" s="182"/>
      <c r="I392" s="182"/>
      <c r="J392" s="182"/>
      <c r="K392" s="183"/>
      <c r="L392" s="184"/>
      <c r="M392" s="147"/>
      <c r="N392" s="147"/>
      <c r="O392" s="147"/>
      <c r="P392" s="147"/>
    </row>
    <row r="393" spans="1:16" s="102" customFormat="1">
      <c r="A393" s="101"/>
      <c r="D393" s="103"/>
      <c r="E393" s="181"/>
      <c r="F393" s="187"/>
      <c r="G393" s="187"/>
      <c r="H393" s="182"/>
      <c r="I393" s="182"/>
      <c r="J393" s="182"/>
      <c r="K393" s="183"/>
      <c r="L393" s="184"/>
      <c r="M393" s="147"/>
      <c r="N393" s="147"/>
      <c r="O393" s="147"/>
      <c r="P393" s="147"/>
    </row>
    <row r="394" spans="1:16" s="102" customFormat="1">
      <c r="A394" s="101"/>
      <c r="D394" s="103"/>
      <c r="E394" s="181"/>
      <c r="F394" s="187"/>
      <c r="G394" s="187"/>
      <c r="H394" s="182"/>
      <c r="I394" s="182"/>
      <c r="J394" s="182"/>
      <c r="K394" s="183"/>
      <c r="L394" s="184"/>
      <c r="M394" s="147"/>
      <c r="N394" s="147"/>
      <c r="O394" s="147"/>
      <c r="P394" s="147"/>
    </row>
    <row r="395" spans="1:16" s="102" customFormat="1">
      <c r="A395" s="101"/>
      <c r="D395" s="103"/>
      <c r="E395" s="181"/>
      <c r="F395" s="187"/>
      <c r="G395" s="187"/>
      <c r="H395" s="182"/>
      <c r="I395" s="182"/>
      <c r="J395" s="182"/>
      <c r="K395" s="183"/>
      <c r="L395" s="184"/>
      <c r="M395" s="147"/>
      <c r="N395" s="147"/>
      <c r="O395" s="147"/>
      <c r="P395" s="147"/>
    </row>
    <row r="396" spans="1:16" s="102" customFormat="1">
      <c r="A396" s="101"/>
      <c r="D396" s="103"/>
      <c r="E396" s="181"/>
      <c r="F396" s="187"/>
      <c r="G396" s="187"/>
      <c r="H396" s="182"/>
      <c r="I396" s="182"/>
      <c r="J396" s="182"/>
      <c r="K396" s="183"/>
      <c r="L396" s="184"/>
      <c r="M396" s="147"/>
      <c r="N396" s="147"/>
      <c r="O396" s="147"/>
      <c r="P396" s="147"/>
    </row>
    <row r="397" spans="1:16" s="102" customFormat="1">
      <c r="A397" s="101"/>
      <c r="D397" s="103"/>
      <c r="E397" s="181"/>
      <c r="F397" s="187"/>
      <c r="G397" s="187"/>
      <c r="H397" s="182"/>
      <c r="I397" s="182"/>
      <c r="J397" s="182"/>
      <c r="K397" s="183"/>
      <c r="L397" s="184"/>
      <c r="M397" s="147"/>
      <c r="N397" s="147"/>
      <c r="O397" s="147"/>
      <c r="P397" s="147"/>
    </row>
    <row r="398" spans="1:16" s="102" customFormat="1">
      <c r="A398" s="101"/>
      <c r="D398" s="103"/>
      <c r="E398" s="181"/>
      <c r="F398" s="187"/>
      <c r="G398" s="187"/>
      <c r="H398" s="182"/>
      <c r="I398" s="182"/>
      <c r="J398" s="182"/>
      <c r="K398" s="183"/>
      <c r="L398" s="184"/>
      <c r="M398" s="147"/>
      <c r="N398" s="147"/>
      <c r="O398" s="147"/>
      <c r="P398" s="147"/>
    </row>
    <row r="399" spans="1:16" s="102" customFormat="1">
      <c r="A399" s="101"/>
      <c r="D399" s="103"/>
      <c r="E399" s="181"/>
      <c r="F399" s="187"/>
      <c r="G399" s="187"/>
      <c r="H399" s="182"/>
      <c r="I399" s="182"/>
      <c r="J399" s="182"/>
      <c r="K399" s="183"/>
      <c r="L399" s="184"/>
      <c r="M399" s="147"/>
      <c r="N399" s="147"/>
      <c r="O399" s="147"/>
      <c r="P399" s="147"/>
    </row>
    <row r="400" spans="1:16" s="102" customFormat="1">
      <c r="A400" s="101"/>
      <c r="D400" s="103"/>
      <c r="E400" s="181"/>
      <c r="F400" s="187"/>
      <c r="G400" s="187"/>
      <c r="H400" s="182"/>
      <c r="I400" s="182"/>
      <c r="J400" s="182"/>
      <c r="K400" s="183"/>
      <c r="L400" s="184"/>
      <c r="M400" s="147"/>
      <c r="N400" s="147"/>
      <c r="O400" s="147"/>
      <c r="P400" s="147"/>
    </row>
    <row r="401" spans="1:16" s="102" customFormat="1">
      <c r="A401" s="101"/>
      <c r="D401" s="103"/>
      <c r="E401" s="181"/>
      <c r="F401" s="187"/>
      <c r="G401" s="187"/>
      <c r="H401" s="182"/>
      <c r="I401" s="182"/>
      <c r="J401" s="182"/>
      <c r="K401" s="183"/>
      <c r="L401" s="184"/>
      <c r="M401" s="147"/>
      <c r="N401" s="147"/>
      <c r="O401" s="147"/>
      <c r="P401" s="147"/>
    </row>
    <row r="402" spans="1:16" s="102" customFormat="1">
      <c r="A402" s="101"/>
      <c r="D402" s="103"/>
      <c r="E402" s="181"/>
      <c r="F402" s="187"/>
      <c r="G402" s="187"/>
      <c r="H402" s="182"/>
      <c r="I402" s="182"/>
      <c r="J402" s="182"/>
      <c r="K402" s="183"/>
      <c r="L402" s="184"/>
      <c r="M402" s="147"/>
      <c r="N402" s="147"/>
      <c r="O402" s="147"/>
      <c r="P402" s="147"/>
    </row>
    <row r="403" spans="1:16" s="102" customFormat="1">
      <c r="A403" s="101"/>
      <c r="D403" s="103"/>
      <c r="E403" s="181"/>
      <c r="F403" s="187"/>
      <c r="G403" s="187"/>
      <c r="H403" s="182"/>
      <c r="I403" s="182"/>
      <c r="J403" s="182"/>
      <c r="K403" s="183"/>
      <c r="L403" s="184"/>
      <c r="M403" s="147"/>
      <c r="N403" s="147"/>
      <c r="O403" s="147"/>
      <c r="P403" s="147"/>
    </row>
    <row r="404" spans="1:16" s="102" customFormat="1">
      <c r="A404" s="101"/>
      <c r="D404" s="103"/>
      <c r="E404" s="181"/>
      <c r="F404" s="187"/>
      <c r="G404" s="187"/>
      <c r="H404" s="182"/>
      <c r="I404" s="182"/>
      <c r="J404" s="182"/>
      <c r="K404" s="183"/>
      <c r="L404" s="184"/>
      <c r="M404" s="147"/>
      <c r="N404" s="147"/>
      <c r="O404" s="147"/>
      <c r="P404" s="147"/>
    </row>
    <row r="405" spans="1:16" s="102" customFormat="1">
      <c r="A405" s="101"/>
      <c r="D405" s="103"/>
      <c r="E405" s="181"/>
      <c r="F405" s="187"/>
      <c r="G405" s="187"/>
      <c r="H405" s="182"/>
      <c r="I405" s="182"/>
      <c r="J405" s="182"/>
      <c r="K405" s="183"/>
      <c r="L405" s="184"/>
      <c r="M405" s="147"/>
      <c r="N405" s="147"/>
      <c r="O405" s="147"/>
      <c r="P405" s="147"/>
    </row>
    <row r="406" spans="1:16" s="102" customFormat="1">
      <c r="A406" s="101"/>
      <c r="D406" s="103"/>
      <c r="E406" s="181"/>
      <c r="F406" s="187"/>
      <c r="G406" s="187"/>
      <c r="H406" s="182"/>
      <c r="I406" s="182"/>
      <c r="J406" s="182"/>
      <c r="K406" s="183"/>
      <c r="L406" s="184"/>
      <c r="M406" s="147"/>
      <c r="N406" s="147"/>
      <c r="O406" s="147"/>
      <c r="P406" s="147"/>
    </row>
    <row r="407" spans="1:16" s="102" customFormat="1">
      <c r="A407" s="101"/>
      <c r="D407" s="103"/>
      <c r="E407" s="181"/>
      <c r="F407" s="187"/>
      <c r="G407" s="187"/>
      <c r="H407" s="182"/>
      <c r="I407" s="182"/>
      <c r="J407" s="182"/>
      <c r="K407" s="183"/>
      <c r="L407" s="184"/>
      <c r="M407" s="147"/>
      <c r="N407" s="147"/>
      <c r="O407" s="147"/>
      <c r="P407" s="147"/>
    </row>
    <row r="408" spans="1:16" s="102" customFormat="1">
      <c r="A408" s="101"/>
      <c r="D408" s="103"/>
      <c r="E408" s="181"/>
      <c r="F408" s="187"/>
      <c r="G408" s="187"/>
      <c r="H408" s="182"/>
      <c r="I408" s="182"/>
      <c r="J408" s="182"/>
      <c r="K408" s="183"/>
      <c r="L408" s="184"/>
      <c r="M408" s="147"/>
      <c r="N408" s="147"/>
      <c r="O408" s="147"/>
      <c r="P408" s="147"/>
    </row>
    <row r="409" spans="1:16" s="102" customFormat="1">
      <c r="A409" s="101"/>
      <c r="D409" s="103"/>
      <c r="E409" s="181"/>
      <c r="F409" s="187"/>
      <c r="G409" s="187"/>
      <c r="H409" s="182"/>
      <c r="I409" s="182"/>
      <c r="J409" s="182"/>
      <c r="K409" s="183"/>
      <c r="L409" s="184"/>
      <c r="M409" s="147"/>
      <c r="N409" s="147"/>
      <c r="O409" s="147"/>
      <c r="P409" s="147"/>
    </row>
    <row r="410" spans="1:16" s="102" customFormat="1">
      <c r="A410" s="101"/>
      <c r="D410" s="103"/>
      <c r="E410" s="181"/>
      <c r="F410" s="187"/>
      <c r="G410" s="187"/>
      <c r="H410" s="182"/>
      <c r="I410" s="182"/>
      <c r="J410" s="182"/>
      <c r="K410" s="183"/>
      <c r="L410" s="184"/>
      <c r="M410" s="147"/>
      <c r="N410" s="147"/>
      <c r="O410" s="147"/>
      <c r="P410" s="147"/>
    </row>
    <row r="411" spans="1:16" s="102" customFormat="1">
      <c r="A411" s="101"/>
      <c r="D411" s="103"/>
      <c r="E411" s="181"/>
      <c r="F411" s="187"/>
      <c r="G411" s="187"/>
      <c r="H411" s="182"/>
      <c r="I411" s="182"/>
      <c r="J411" s="182"/>
      <c r="K411" s="183"/>
      <c r="L411" s="184"/>
      <c r="M411" s="147"/>
      <c r="N411" s="147"/>
      <c r="O411" s="147"/>
      <c r="P411" s="147"/>
    </row>
    <row r="412" spans="1:16" s="102" customFormat="1">
      <c r="A412" s="101"/>
      <c r="D412" s="103"/>
      <c r="E412" s="181"/>
      <c r="F412" s="187"/>
      <c r="G412" s="187"/>
      <c r="H412" s="182"/>
      <c r="I412" s="182"/>
      <c r="J412" s="182"/>
      <c r="K412" s="183"/>
      <c r="L412" s="184"/>
      <c r="M412" s="147"/>
      <c r="N412" s="147"/>
      <c r="O412" s="147"/>
      <c r="P412" s="147"/>
    </row>
    <row r="413" spans="1:16" s="102" customFormat="1">
      <c r="A413" s="101"/>
      <c r="D413" s="103"/>
      <c r="E413" s="181"/>
      <c r="F413" s="187"/>
      <c r="G413" s="187"/>
      <c r="H413" s="182"/>
      <c r="I413" s="182"/>
      <c r="J413" s="182"/>
      <c r="K413" s="183"/>
      <c r="L413" s="184"/>
      <c r="M413" s="147"/>
      <c r="N413" s="147"/>
      <c r="O413" s="147"/>
      <c r="P413" s="147"/>
    </row>
    <row r="414" spans="1:16" s="102" customFormat="1">
      <c r="A414" s="101"/>
      <c r="D414" s="103"/>
      <c r="E414" s="181"/>
      <c r="F414" s="187"/>
      <c r="G414" s="187"/>
      <c r="H414" s="182"/>
      <c r="I414" s="182"/>
      <c r="J414" s="182"/>
      <c r="K414" s="183"/>
      <c r="L414" s="184"/>
      <c r="M414" s="147"/>
      <c r="N414" s="147"/>
      <c r="O414" s="147"/>
      <c r="P414" s="147"/>
    </row>
    <row r="415" spans="1:16" s="102" customFormat="1">
      <c r="A415" s="101"/>
      <c r="D415" s="103"/>
      <c r="E415" s="181"/>
      <c r="F415" s="187"/>
      <c r="G415" s="187"/>
      <c r="H415" s="182"/>
      <c r="I415" s="182"/>
      <c r="J415" s="182"/>
      <c r="K415" s="183"/>
      <c r="L415" s="184"/>
      <c r="M415" s="147"/>
      <c r="N415" s="147"/>
      <c r="O415" s="147"/>
      <c r="P415" s="147"/>
    </row>
    <row r="416" spans="1:16" s="102" customFormat="1">
      <c r="A416" s="101"/>
      <c r="D416" s="103"/>
      <c r="E416" s="181"/>
      <c r="F416" s="187"/>
      <c r="G416" s="187"/>
      <c r="H416" s="182"/>
      <c r="I416" s="182"/>
      <c r="J416" s="182"/>
      <c r="K416" s="183"/>
      <c r="L416" s="184"/>
      <c r="M416" s="147"/>
      <c r="N416" s="147"/>
      <c r="O416" s="147"/>
      <c r="P416" s="147"/>
    </row>
    <row r="417" spans="1:16" s="102" customFormat="1">
      <c r="A417" s="101"/>
      <c r="D417" s="103"/>
      <c r="E417" s="181"/>
      <c r="F417" s="187"/>
      <c r="G417" s="187"/>
      <c r="H417" s="182"/>
      <c r="I417" s="182"/>
      <c r="J417" s="182"/>
      <c r="K417" s="183"/>
      <c r="L417" s="184"/>
      <c r="M417" s="147"/>
      <c r="N417" s="147"/>
      <c r="O417" s="147"/>
      <c r="P417" s="147"/>
    </row>
    <row r="418" spans="1:16" s="102" customFormat="1">
      <c r="A418" s="101"/>
      <c r="D418" s="103"/>
      <c r="E418" s="181"/>
      <c r="F418" s="187"/>
      <c r="G418" s="187"/>
      <c r="H418" s="182"/>
      <c r="I418" s="182"/>
      <c r="J418" s="182"/>
      <c r="K418" s="183"/>
      <c r="L418" s="184"/>
      <c r="M418" s="147"/>
      <c r="N418" s="147"/>
      <c r="O418" s="147"/>
      <c r="P418" s="147"/>
    </row>
    <row r="419" spans="1:16" s="102" customFormat="1">
      <c r="A419" s="101"/>
      <c r="D419" s="103"/>
      <c r="E419" s="181"/>
      <c r="F419" s="187"/>
      <c r="G419" s="187"/>
      <c r="H419" s="182"/>
      <c r="I419" s="182"/>
      <c r="J419" s="182"/>
      <c r="K419" s="183"/>
      <c r="L419" s="184"/>
      <c r="M419" s="147"/>
      <c r="N419" s="147"/>
      <c r="O419" s="147"/>
      <c r="P419" s="147"/>
    </row>
    <row r="420" spans="1:16" s="102" customFormat="1">
      <c r="A420" s="101"/>
      <c r="D420" s="103"/>
      <c r="E420" s="181"/>
      <c r="F420" s="187"/>
      <c r="G420" s="187"/>
      <c r="H420" s="182"/>
      <c r="I420" s="182"/>
      <c r="J420" s="182"/>
      <c r="K420" s="183"/>
      <c r="L420" s="184"/>
      <c r="M420" s="147"/>
      <c r="N420" s="147"/>
      <c r="O420" s="147"/>
      <c r="P420" s="147"/>
    </row>
    <row r="421" spans="1:16" s="102" customFormat="1">
      <c r="A421" s="101"/>
      <c r="D421" s="103"/>
      <c r="E421" s="181"/>
      <c r="F421" s="187"/>
      <c r="G421" s="187"/>
      <c r="H421" s="182"/>
      <c r="I421" s="182"/>
      <c r="J421" s="182"/>
      <c r="K421" s="183"/>
      <c r="L421" s="184"/>
      <c r="M421" s="147"/>
      <c r="N421" s="147"/>
      <c r="O421" s="147"/>
      <c r="P421" s="147"/>
    </row>
    <row r="422" spans="1:16" s="102" customFormat="1">
      <c r="A422" s="101"/>
      <c r="D422" s="103"/>
      <c r="E422" s="181"/>
      <c r="F422" s="187"/>
      <c r="G422" s="187"/>
      <c r="H422" s="182"/>
      <c r="I422" s="182"/>
      <c r="J422" s="182"/>
      <c r="K422" s="183"/>
      <c r="L422" s="184"/>
      <c r="M422" s="147"/>
      <c r="N422" s="147"/>
      <c r="O422" s="147"/>
      <c r="P422" s="147"/>
    </row>
    <row r="423" spans="1:16" s="102" customFormat="1">
      <c r="A423" s="101"/>
      <c r="D423" s="103"/>
      <c r="E423" s="181"/>
      <c r="F423" s="187"/>
      <c r="G423" s="187"/>
      <c r="H423" s="182"/>
      <c r="I423" s="182"/>
      <c r="J423" s="182"/>
      <c r="K423" s="183"/>
      <c r="L423" s="184"/>
      <c r="M423" s="147"/>
      <c r="N423" s="147"/>
      <c r="O423" s="147"/>
      <c r="P423" s="147"/>
    </row>
    <row r="424" spans="1:16" s="102" customFormat="1">
      <c r="A424" s="101"/>
      <c r="D424" s="103"/>
      <c r="E424" s="181"/>
      <c r="F424" s="187"/>
      <c r="G424" s="187"/>
      <c r="H424" s="182"/>
      <c r="I424" s="182"/>
      <c r="J424" s="182"/>
      <c r="K424" s="183"/>
      <c r="L424" s="184"/>
      <c r="M424" s="147"/>
      <c r="N424" s="147"/>
      <c r="O424" s="147"/>
      <c r="P424" s="147"/>
    </row>
    <row r="425" spans="1:16" s="102" customFormat="1">
      <c r="A425" s="101"/>
      <c r="D425" s="103"/>
      <c r="E425" s="181"/>
      <c r="F425" s="187"/>
      <c r="G425" s="187"/>
      <c r="H425" s="182"/>
      <c r="I425" s="182"/>
      <c r="J425" s="182"/>
      <c r="K425" s="183"/>
      <c r="L425" s="184"/>
      <c r="M425" s="147"/>
      <c r="N425" s="147"/>
      <c r="O425" s="147"/>
      <c r="P425" s="147"/>
    </row>
    <row r="426" spans="1:16" s="102" customFormat="1">
      <c r="A426" s="101"/>
      <c r="D426" s="103"/>
      <c r="E426" s="181"/>
      <c r="F426" s="187"/>
      <c r="G426" s="187"/>
      <c r="H426" s="182"/>
      <c r="I426" s="182"/>
      <c r="J426" s="182"/>
      <c r="K426" s="183"/>
      <c r="L426" s="184"/>
      <c r="M426" s="147"/>
      <c r="N426" s="147"/>
      <c r="O426" s="147"/>
      <c r="P426" s="147"/>
    </row>
    <row r="427" spans="1:16" s="102" customFormat="1">
      <c r="A427" s="101"/>
      <c r="D427" s="103"/>
      <c r="E427" s="181"/>
      <c r="F427" s="187"/>
      <c r="G427" s="187"/>
      <c r="H427" s="182"/>
      <c r="I427" s="182"/>
      <c r="J427" s="182"/>
      <c r="K427" s="183"/>
      <c r="L427" s="184"/>
      <c r="M427" s="147"/>
      <c r="N427" s="147"/>
      <c r="O427" s="147"/>
      <c r="P427" s="147"/>
    </row>
    <row r="428" spans="1:16" s="102" customFormat="1">
      <c r="A428" s="101"/>
      <c r="D428" s="103"/>
      <c r="E428" s="181"/>
      <c r="F428" s="187"/>
      <c r="G428" s="187"/>
      <c r="H428" s="182"/>
      <c r="I428" s="182"/>
      <c r="J428" s="182"/>
      <c r="K428" s="183"/>
      <c r="L428" s="184"/>
      <c r="M428" s="147"/>
      <c r="N428" s="147"/>
      <c r="O428" s="147"/>
      <c r="P428" s="147"/>
    </row>
    <row r="429" spans="1:16" s="102" customFormat="1">
      <c r="A429" s="101"/>
      <c r="D429" s="103"/>
      <c r="E429" s="181"/>
      <c r="F429" s="187"/>
      <c r="G429" s="187"/>
      <c r="H429" s="182"/>
      <c r="I429" s="182"/>
      <c r="J429" s="182"/>
      <c r="K429" s="183"/>
      <c r="L429" s="184"/>
      <c r="M429" s="147"/>
      <c r="N429" s="147"/>
      <c r="O429" s="147"/>
      <c r="P429" s="147"/>
    </row>
    <row r="430" spans="1:16" s="102" customFormat="1">
      <c r="A430" s="101"/>
      <c r="D430" s="103"/>
      <c r="E430" s="181"/>
      <c r="F430" s="187"/>
      <c r="G430" s="187"/>
      <c r="H430" s="182"/>
      <c r="I430" s="182"/>
      <c r="J430" s="182"/>
      <c r="K430" s="183"/>
      <c r="L430" s="184"/>
      <c r="M430" s="147"/>
      <c r="N430" s="147"/>
      <c r="O430" s="147"/>
      <c r="P430" s="147"/>
    </row>
    <row r="431" spans="1:16" s="102" customFormat="1">
      <c r="A431" s="101"/>
      <c r="D431" s="103"/>
      <c r="E431" s="181"/>
      <c r="F431" s="187"/>
      <c r="G431" s="187"/>
      <c r="H431" s="182"/>
      <c r="I431" s="182"/>
      <c r="J431" s="182"/>
      <c r="K431" s="183"/>
      <c r="L431" s="184"/>
      <c r="M431" s="147"/>
      <c r="N431" s="147"/>
      <c r="O431" s="147"/>
      <c r="P431" s="147"/>
    </row>
    <row r="432" spans="1:16" s="102" customFormat="1">
      <c r="A432" s="101"/>
      <c r="D432" s="103"/>
      <c r="E432" s="181"/>
      <c r="F432" s="187"/>
      <c r="G432" s="187"/>
      <c r="H432" s="182"/>
      <c r="I432" s="182"/>
      <c r="J432" s="182"/>
      <c r="K432" s="183"/>
      <c r="L432" s="184"/>
      <c r="M432" s="147"/>
      <c r="N432" s="147"/>
      <c r="O432" s="147"/>
      <c r="P432" s="147"/>
    </row>
    <row r="433" spans="1:16" s="102" customFormat="1">
      <c r="A433" s="101"/>
      <c r="D433" s="103"/>
      <c r="E433" s="181"/>
      <c r="F433" s="187"/>
      <c r="G433" s="187"/>
      <c r="H433" s="182"/>
      <c r="I433" s="182"/>
      <c r="J433" s="182"/>
      <c r="K433" s="183"/>
      <c r="L433" s="184"/>
      <c r="M433" s="147"/>
      <c r="N433" s="147"/>
      <c r="O433" s="147"/>
      <c r="P433" s="147"/>
    </row>
    <row r="434" spans="1:16" s="102" customFormat="1">
      <c r="A434" s="101"/>
      <c r="D434" s="103"/>
      <c r="E434" s="181"/>
      <c r="F434" s="187"/>
      <c r="G434" s="187"/>
      <c r="H434" s="182"/>
      <c r="I434" s="182"/>
      <c r="J434" s="182"/>
      <c r="K434" s="183"/>
      <c r="L434" s="184"/>
      <c r="M434" s="147"/>
      <c r="N434" s="147"/>
      <c r="O434" s="147"/>
      <c r="P434" s="147"/>
    </row>
    <row r="435" spans="1:16" s="102" customFormat="1">
      <c r="A435" s="101"/>
      <c r="D435" s="103"/>
      <c r="E435" s="181"/>
      <c r="F435" s="187"/>
      <c r="G435" s="187"/>
      <c r="H435" s="182"/>
      <c r="I435" s="182"/>
      <c r="J435" s="182"/>
      <c r="K435" s="183"/>
      <c r="L435" s="184"/>
      <c r="M435" s="147"/>
      <c r="N435" s="147"/>
      <c r="O435" s="147"/>
      <c r="P435" s="147"/>
    </row>
    <row r="436" spans="1:16" s="102" customFormat="1">
      <c r="A436" s="101"/>
      <c r="D436" s="103"/>
      <c r="E436" s="181"/>
      <c r="F436" s="187"/>
      <c r="G436" s="187"/>
      <c r="H436" s="182"/>
      <c r="I436" s="182"/>
      <c r="J436" s="182"/>
      <c r="K436" s="183"/>
      <c r="L436" s="184"/>
      <c r="M436" s="147"/>
      <c r="N436" s="147"/>
      <c r="O436" s="147"/>
      <c r="P436" s="147"/>
    </row>
    <row r="437" spans="1:16" s="102" customFormat="1">
      <c r="A437" s="101"/>
      <c r="D437" s="103"/>
      <c r="E437" s="181"/>
      <c r="F437" s="187"/>
      <c r="G437" s="187"/>
      <c r="H437" s="182"/>
      <c r="I437" s="182"/>
      <c r="J437" s="182"/>
      <c r="K437" s="183"/>
      <c r="L437" s="184"/>
      <c r="M437" s="147"/>
      <c r="N437" s="147"/>
      <c r="O437" s="147"/>
      <c r="P437" s="147"/>
    </row>
    <row r="438" spans="1:16" s="102" customFormat="1">
      <c r="A438" s="101"/>
      <c r="D438" s="103"/>
      <c r="E438" s="181"/>
      <c r="F438" s="187"/>
      <c r="G438" s="187"/>
      <c r="H438" s="182"/>
      <c r="I438" s="182"/>
      <c r="J438" s="182"/>
      <c r="K438" s="183"/>
      <c r="L438" s="184"/>
      <c r="M438" s="147"/>
      <c r="N438" s="147"/>
      <c r="O438" s="147"/>
      <c r="P438" s="147"/>
    </row>
    <row r="439" spans="1:16" s="102" customFormat="1">
      <c r="A439" s="101"/>
      <c r="D439" s="103"/>
      <c r="E439" s="181"/>
      <c r="F439" s="187"/>
      <c r="G439" s="187"/>
      <c r="H439" s="182"/>
      <c r="I439" s="182"/>
      <c r="J439" s="182"/>
      <c r="K439" s="183"/>
      <c r="L439" s="184"/>
      <c r="M439" s="147"/>
      <c r="N439" s="147"/>
      <c r="O439" s="147"/>
      <c r="P439" s="147"/>
    </row>
    <row r="440" spans="1:16" s="102" customFormat="1">
      <c r="A440" s="101"/>
      <c r="D440" s="103"/>
      <c r="E440" s="181"/>
      <c r="F440" s="187"/>
      <c r="G440" s="187"/>
      <c r="H440" s="182"/>
      <c r="I440" s="182"/>
      <c r="J440" s="182"/>
      <c r="K440" s="183"/>
      <c r="L440" s="184"/>
      <c r="M440" s="147"/>
      <c r="N440" s="147"/>
      <c r="O440" s="147"/>
      <c r="P440" s="147"/>
    </row>
    <row r="441" spans="1:16" s="102" customFormat="1">
      <c r="A441" s="101"/>
      <c r="D441" s="103"/>
      <c r="E441" s="181"/>
      <c r="F441" s="187"/>
      <c r="G441" s="187"/>
      <c r="H441" s="182"/>
      <c r="I441" s="182"/>
      <c r="J441" s="182"/>
      <c r="K441" s="183"/>
      <c r="L441" s="184"/>
      <c r="M441" s="147"/>
      <c r="N441" s="147"/>
      <c r="O441" s="147"/>
      <c r="P441" s="147"/>
    </row>
    <row r="442" spans="1:16" s="102" customFormat="1">
      <c r="A442" s="101"/>
      <c r="D442" s="103"/>
      <c r="E442" s="181"/>
      <c r="F442" s="187"/>
      <c r="G442" s="187"/>
      <c r="H442" s="182"/>
      <c r="I442" s="182"/>
      <c r="J442" s="182"/>
      <c r="K442" s="183"/>
      <c r="L442" s="184"/>
      <c r="M442" s="147"/>
      <c r="N442" s="147"/>
      <c r="O442" s="147"/>
      <c r="P442" s="147"/>
    </row>
    <row r="443" spans="1:16" s="102" customFormat="1">
      <c r="A443" s="101"/>
      <c r="D443" s="103"/>
      <c r="E443" s="181"/>
      <c r="F443" s="187"/>
      <c r="G443" s="187"/>
      <c r="H443" s="182"/>
      <c r="I443" s="182"/>
      <c r="J443" s="182"/>
      <c r="K443" s="183"/>
      <c r="L443" s="184"/>
      <c r="M443" s="147"/>
      <c r="N443" s="147"/>
      <c r="O443" s="147"/>
      <c r="P443" s="147"/>
    </row>
    <row r="444" spans="1:16" s="102" customFormat="1">
      <c r="A444" s="101"/>
      <c r="D444" s="103"/>
      <c r="E444" s="181"/>
      <c r="F444" s="187"/>
      <c r="G444" s="187"/>
      <c r="H444" s="182"/>
      <c r="I444" s="182"/>
      <c r="J444" s="182"/>
      <c r="K444" s="183"/>
      <c r="L444" s="184"/>
      <c r="M444" s="147"/>
      <c r="N444" s="147"/>
      <c r="O444" s="147"/>
      <c r="P444" s="147"/>
    </row>
    <row r="445" spans="1:16" s="102" customFormat="1">
      <c r="A445" s="101"/>
      <c r="D445" s="103"/>
      <c r="E445" s="181"/>
      <c r="F445" s="187"/>
      <c r="G445" s="187"/>
      <c r="H445" s="182"/>
      <c r="I445" s="182"/>
      <c r="J445" s="182"/>
      <c r="K445" s="183"/>
      <c r="L445" s="184"/>
      <c r="M445" s="147"/>
      <c r="N445" s="147"/>
      <c r="O445" s="147"/>
      <c r="P445" s="147"/>
    </row>
    <row r="446" spans="1:16" s="102" customFormat="1">
      <c r="A446" s="101"/>
      <c r="D446" s="103"/>
      <c r="E446" s="181"/>
      <c r="F446" s="187"/>
      <c r="G446" s="187"/>
      <c r="H446" s="182"/>
      <c r="I446" s="182"/>
      <c r="J446" s="182"/>
      <c r="K446" s="183"/>
      <c r="L446" s="184"/>
      <c r="M446" s="147"/>
      <c r="N446" s="147"/>
      <c r="O446" s="147"/>
      <c r="P446" s="147"/>
    </row>
    <row r="447" spans="1:16" s="102" customFormat="1">
      <c r="A447" s="101"/>
      <c r="D447" s="103"/>
      <c r="E447" s="181"/>
      <c r="F447" s="187"/>
      <c r="G447" s="187"/>
      <c r="H447" s="182"/>
      <c r="I447" s="182"/>
      <c r="J447" s="182"/>
      <c r="K447" s="183"/>
      <c r="L447" s="184"/>
      <c r="M447" s="147"/>
      <c r="N447" s="147"/>
      <c r="O447" s="147"/>
      <c r="P447" s="147"/>
    </row>
    <row r="448" spans="1:16" s="102" customFormat="1">
      <c r="A448" s="101"/>
      <c r="D448" s="103"/>
      <c r="E448" s="181"/>
      <c r="F448" s="187"/>
      <c r="G448" s="187"/>
      <c r="H448" s="182"/>
      <c r="I448" s="182"/>
      <c r="J448" s="182"/>
      <c r="K448" s="183"/>
      <c r="L448" s="184"/>
      <c r="M448" s="147"/>
      <c r="N448" s="147"/>
      <c r="O448" s="147"/>
      <c r="P448" s="147"/>
    </row>
    <row r="449" spans="1:16" s="102" customFormat="1">
      <c r="A449" s="101"/>
      <c r="D449" s="103"/>
      <c r="E449" s="181"/>
      <c r="F449" s="187"/>
      <c r="G449" s="187"/>
      <c r="H449" s="182"/>
      <c r="I449" s="182"/>
      <c r="J449" s="182"/>
      <c r="K449" s="183"/>
      <c r="L449" s="184"/>
      <c r="M449" s="147"/>
      <c r="N449" s="147"/>
      <c r="O449" s="147"/>
      <c r="P449" s="147"/>
    </row>
    <row r="450" spans="1:16" s="102" customFormat="1">
      <c r="A450" s="101"/>
      <c r="D450" s="103"/>
      <c r="E450" s="181"/>
      <c r="F450" s="187"/>
      <c r="G450" s="187"/>
      <c r="H450" s="182"/>
      <c r="I450" s="182"/>
      <c r="J450" s="182"/>
      <c r="K450" s="183"/>
      <c r="L450" s="184"/>
      <c r="M450" s="147"/>
      <c r="N450" s="147"/>
      <c r="O450" s="147"/>
      <c r="P450" s="147"/>
    </row>
    <row r="451" spans="1:16" s="102" customFormat="1">
      <c r="A451" s="101"/>
      <c r="D451" s="103"/>
      <c r="E451" s="181"/>
      <c r="F451" s="187"/>
      <c r="G451" s="187"/>
      <c r="H451" s="182"/>
      <c r="I451" s="182"/>
      <c r="J451" s="182"/>
      <c r="K451" s="183"/>
      <c r="L451" s="184"/>
      <c r="M451" s="147"/>
      <c r="N451" s="147"/>
      <c r="O451" s="147"/>
      <c r="P451" s="147"/>
    </row>
    <row r="452" spans="1:16" s="102" customFormat="1">
      <c r="A452" s="101"/>
      <c r="D452" s="103"/>
      <c r="E452" s="181"/>
      <c r="F452" s="187"/>
      <c r="G452" s="187"/>
      <c r="H452" s="182"/>
      <c r="I452" s="182"/>
      <c r="J452" s="182"/>
      <c r="K452" s="183"/>
      <c r="L452" s="184"/>
      <c r="M452" s="147"/>
      <c r="N452" s="147"/>
      <c r="O452" s="147"/>
      <c r="P452" s="147"/>
    </row>
    <row r="453" spans="1:16" s="102" customFormat="1">
      <c r="A453" s="101"/>
      <c r="D453" s="103"/>
      <c r="E453" s="181"/>
      <c r="F453" s="187"/>
      <c r="G453" s="187"/>
      <c r="H453" s="182"/>
      <c r="I453" s="182"/>
      <c r="J453" s="182"/>
      <c r="K453" s="183"/>
      <c r="L453" s="184"/>
      <c r="M453" s="147"/>
      <c r="N453" s="147"/>
      <c r="O453" s="147"/>
      <c r="P453" s="147"/>
    </row>
    <row r="454" spans="1:16" s="102" customFormat="1">
      <c r="A454" s="101"/>
      <c r="D454" s="103"/>
      <c r="E454" s="181"/>
      <c r="F454" s="187"/>
      <c r="G454" s="187"/>
      <c r="H454" s="182"/>
      <c r="I454" s="182"/>
      <c r="J454" s="182"/>
      <c r="K454" s="183"/>
      <c r="L454" s="184"/>
      <c r="M454" s="147"/>
      <c r="N454" s="147"/>
      <c r="O454" s="147"/>
      <c r="P454" s="147"/>
    </row>
    <row r="455" spans="1:16" s="102" customFormat="1">
      <c r="A455" s="101"/>
      <c r="D455" s="103"/>
      <c r="E455" s="181"/>
      <c r="F455" s="187"/>
      <c r="G455" s="187"/>
      <c r="H455" s="182"/>
      <c r="I455" s="182"/>
      <c r="J455" s="182"/>
      <c r="K455" s="183"/>
      <c r="L455" s="184"/>
      <c r="M455" s="147"/>
      <c r="N455" s="147"/>
      <c r="O455" s="147"/>
      <c r="P455" s="147"/>
    </row>
    <row r="456" spans="1:16" s="102" customFormat="1">
      <c r="A456" s="101"/>
      <c r="D456" s="103"/>
      <c r="E456" s="181"/>
      <c r="F456" s="187"/>
      <c r="G456" s="187"/>
      <c r="H456" s="182"/>
      <c r="I456" s="182"/>
      <c r="J456" s="182"/>
      <c r="K456" s="183"/>
      <c r="L456" s="184"/>
      <c r="M456" s="147"/>
      <c r="N456" s="147"/>
      <c r="O456" s="147"/>
      <c r="P456" s="147"/>
    </row>
    <row r="457" spans="1:16" s="102" customFormat="1">
      <c r="A457" s="101"/>
      <c r="D457" s="103"/>
      <c r="E457" s="181"/>
      <c r="F457" s="187"/>
      <c r="G457" s="187"/>
      <c r="H457" s="182"/>
      <c r="I457" s="182"/>
      <c r="J457" s="182"/>
      <c r="K457" s="183"/>
      <c r="L457" s="184"/>
      <c r="M457" s="147"/>
      <c r="N457" s="147"/>
      <c r="O457" s="147"/>
      <c r="P457" s="147"/>
    </row>
    <row r="458" spans="1:16" s="102" customFormat="1">
      <c r="A458" s="101"/>
      <c r="D458" s="103"/>
      <c r="E458" s="181"/>
      <c r="F458" s="187"/>
      <c r="G458" s="187"/>
      <c r="H458" s="182"/>
      <c r="I458" s="182"/>
      <c r="J458" s="182"/>
      <c r="K458" s="183"/>
      <c r="L458" s="184"/>
      <c r="M458" s="147"/>
      <c r="N458" s="147"/>
      <c r="O458" s="147"/>
      <c r="P458" s="147"/>
    </row>
    <row r="459" spans="1:16" s="102" customFormat="1">
      <c r="A459" s="101"/>
      <c r="D459" s="103"/>
      <c r="E459" s="181"/>
      <c r="F459" s="187"/>
      <c r="G459" s="187"/>
      <c r="H459" s="182"/>
      <c r="I459" s="182"/>
      <c r="J459" s="182"/>
      <c r="K459" s="183"/>
      <c r="L459" s="184"/>
      <c r="M459" s="147"/>
      <c r="N459" s="147"/>
      <c r="O459" s="147"/>
      <c r="P459" s="147"/>
    </row>
    <row r="460" spans="1:16" s="102" customFormat="1">
      <c r="A460" s="101"/>
      <c r="D460" s="103"/>
      <c r="E460" s="181"/>
      <c r="F460" s="187"/>
      <c r="G460" s="187"/>
      <c r="H460" s="182"/>
      <c r="I460" s="182"/>
      <c r="J460" s="182"/>
      <c r="K460" s="183"/>
      <c r="L460" s="184"/>
      <c r="M460" s="147"/>
      <c r="N460" s="147"/>
      <c r="O460" s="147"/>
      <c r="P460" s="147"/>
    </row>
    <row r="461" spans="1:16" s="102" customFormat="1">
      <c r="A461" s="101"/>
      <c r="D461" s="103"/>
      <c r="E461" s="181"/>
      <c r="F461" s="187"/>
      <c r="G461" s="187"/>
      <c r="H461" s="182"/>
      <c r="I461" s="182"/>
      <c r="J461" s="182"/>
      <c r="K461" s="183"/>
      <c r="L461" s="184"/>
      <c r="M461" s="147"/>
      <c r="N461" s="147"/>
      <c r="O461" s="147"/>
      <c r="P461" s="147"/>
    </row>
    <row r="462" spans="1:16" s="102" customFormat="1">
      <c r="A462" s="101"/>
      <c r="D462" s="103"/>
      <c r="E462" s="181"/>
      <c r="F462" s="187"/>
      <c r="G462" s="187"/>
      <c r="H462" s="182"/>
      <c r="I462" s="182"/>
      <c r="J462" s="182"/>
      <c r="K462" s="183"/>
      <c r="L462" s="184"/>
      <c r="M462" s="147"/>
      <c r="N462" s="147"/>
      <c r="O462" s="147"/>
      <c r="P462" s="147"/>
    </row>
    <row r="463" spans="1:16" s="102" customFormat="1">
      <c r="A463" s="101"/>
      <c r="D463" s="103"/>
      <c r="E463" s="181"/>
      <c r="F463" s="187"/>
      <c r="G463" s="187"/>
      <c r="H463" s="182"/>
      <c r="I463" s="182"/>
      <c r="J463" s="182"/>
      <c r="K463" s="183"/>
      <c r="L463" s="184"/>
      <c r="M463" s="147"/>
      <c r="N463" s="147"/>
      <c r="O463" s="147"/>
      <c r="P463" s="147"/>
    </row>
    <row r="464" spans="1:16" s="102" customFormat="1">
      <c r="A464" s="101"/>
      <c r="D464" s="103"/>
      <c r="E464" s="181"/>
      <c r="F464" s="187"/>
      <c r="G464" s="187"/>
      <c r="H464" s="182"/>
      <c r="I464" s="182"/>
      <c r="J464" s="182"/>
      <c r="K464" s="183"/>
      <c r="L464" s="184"/>
      <c r="M464" s="147"/>
      <c r="N464" s="147"/>
      <c r="O464" s="147"/>
      <c r="P464" s="147"/>
    </row>
    <row r="465" spans="1:16" s="102" customFormat="1">
      <c r="A465" s="101"/>
      <c r="D465" s="103"/>
      <c r="E465" s="181"/>
      <c r="F465" s="187"/>
      <c r="G465" s="187"/>
      <c r="H465" s="182"/>
      <c r="I465" s="182"/>
      <c r="J465" s="182"/>
      <c r="K465" s="183"/>
      <c r="L465" s="184"/>
      <c r="M465" s="147"/>
      <c r="N465" s="147"/>
      <c r="O465" s="147"/>
      <c r="P465" s="147"/>
    </row>
    <row r="466" spans="1:16" s="102" customFormat="1">
      <c r="A466" s="101"/>
      <c r="D466" s="103"/>
      <c r="E466" s="181"/>
      <c r="F466" s="187"/>
      <c r="G466" s="187"/>
      <c r="H466" s="182"/>
      <c r="I466" s="182"/>
      <c r="J466" s="182"/>
      <c r="K466" s="183"/>
      <c r="L466" s="184"/>
      <c r="M466" s="147"/>
      <c r="N466" s="147"/>
      <c r="O466" s="147"/>
      <c r="P466" s="147"/>
    </row>
    <row r="467" spans="1:16" s="102" customFormat="1">
      <c r="A467" s="101"/>
      <c r="D467" s="103"/>
      <c r="E467" s="181"/>
      <c r="F467" s="187"/>
      <c r="G467" s="187"/>
      <c r="H467" s="182"/>
      <c r="I467" s="182"/>
      <c r="J467" s="182"/>
      <c r="K467" s="183"/>
      <c r="L467" s="184"/>
      <c r="M467" s="147"/>
      <c r="N467" s="147"/>
      <c r="O467" s="147"/>
      <c r="P467" s="147"/>
    </row>
    <row r="468" spans="1:16" s="102" customFormat="1">
      <c r="A468" s="101"/>
      <c r="D468" s="103"/>
      <c r="E468" s="181"/>
      <c r="F468" s="187"/>
      <c r="G468" s="187"/>
      <c r="H468" s="182"/>
      <c r="I468" s="182"/>
      <c r="J468" s="182"/>
      <c r="K468" s="183"/>
      <c r="L468" s="184"/>
      <c r="M468" s="147"/>
      <c r="N468" s="147"/>
      <c r="O468" s="147"/>
      <c r="P468" s="147"/>
    </row>
    <row r="469" spans="1:16" s="102" customFormat="1">
      <c r="A469" s="101"/>
      <c r="D469" s="103"/>
      <c r="E469" s="181"/>
      <c r="F469" s="187"/>
      <c r="G469" s="187"/>
      <c r="H469" s="182"/>
      <c r="I469" s="182"/>
      <c r="J469" s="182"/>
      <c r="K469" s="183"/>
      <c r="L469" s="184"/>
      <c r="M469" s="147"/>
      <c r="N469" s="147"/>
      <c r="O469" s="147"/>
      <c r="P469" s="147"/>
    </row>
    <row r="470" spans="1:16" s="102" customFormat="1">
      <c r="A470" s="101"/>
      <c r="D470" s="103"/>
      <c r="E470" s="181"/>
      <c r="F470" s="187"/>
      <c r="G470" s="187"/>
      <c r="H470" s="182"/>
      <c r="I470" s="182"/>
      <c r="J470" s="182"/>
      <c r="K470" s="183"/>
      <c r="L470" s="184"/>
      <c r="M470" s="147"/>
      <c r="N470" s="147"/>
      <c r="O470" s="147"/>
      <c r="P470" s="147"/>
    </row>
    <row r="471" spans="1:16" s="102" customFormat="1">
      <c r="A471" s="101"/>
      <c r="D471" s="103"/>
      <c r="E471" s="181"/>
      <c r="F471" s="187"/>
      <c r="G471" s="187"/>
      <c r="H471" s="182"/>
      <c r="I471" s="182"/>
      <c r="J471" s="182"/>
      <c r="K471" s="183"/>
      <c r="L471" s="184"/>
      <c r="M471" s="147"/>
      <c r="N471" s="147"/>
      <c r="O471" s="147"/>
      <c r="P471" s="147"/>
    </row>
    <row r="472" spans="1:16" s="102" customFormat="1">
      <c r="A472" s="101"/>
      <c r="D472" s="103"/>
      <c r="E472" s="181"/>
      <c r="F472" s="187"/>
      <c r="G472" s="187"/>
      <c r="H472" s="182"/>
      <c r="I472" s="182"/>
      <c r="J472" s="182"/>
      <c r="K472" s="183"/>
      <c r="L472" s="184"/>
      <c r="M472" s="147"/>
      <c r="N472" s="147"/>
      <c r="O472" s="147"/>
      <c r="P472" s="147"/>
    </row>
    <row r="473" spans="1:16" s="102" customFormat="1">
      <c r="A473" s="101"/>
      <c r="D473" s="103"/>
      <c r="E473" s="181"/>
      <c r="F473" s="187"/>
      <c r="G473" s="187"/>
      <c r="H473" s="182"/>
      <c r="I473" s="182"/>
      <c r="J473" s="182"/>
      <c r="K473" s="183"/>
      <c r="L473" s="184"/>
      <c r="M473" s="147"/>
      <c r="N473" s="147"/>
      <c r="O473" s="147"/>
      <c r="P473" s="147"/>
    </row>
    <row r="474" spans="1:16" s="102" customFormat="1">
      <c r="A474" s="101"/>
      <c r="D474" s="103"/>
      <c r="E474" s="181"/>
      <c r="F474" s="187"/>
      <c r="G474" s="187"/>
      <c r="H474" s="182"/>
      <c r="I474" s="182"/>
      <c r="J474" s="182"/>
      <c r="K474" s="183"/>
      <c r="L474" s="184"/>
      <c r="M474" s="147"/>
      <c r="N474" s="147"/>
      <c r="O474" s="147"/>
      <c r="P474" s="147"/>
    </row>
    <row r="475" spans="1:16" s="102" customFormat="1">
      <c r="A475" s="101"/>
      <c r="D475" s="103"/>
      <c r="E475" s="181"/>
      <c r="F475" s="187"/>
      <c r="G475" s="187"/>
      <c r="H475" s="182"/>
      <c r="I475" s="182"/>
      <c r="J475" s="182"/>
      <c r="K475" s="183"/>
      <c r="L475" s="184"/>
      <c r="M475" s="147"/>
      <c r="N475" s="147"/>
      <c r="O475" s="147"/>
      <c r="P475" s="147"/>
    </row>
    <row r="476" spans="1:16" s="102" customFormat="1">
      <c r="A476" s="101"/>
      <c r="D476" s="103"/>
      <c r="E476" s="181"/>
      <c r="F476" s="187"/>
      <c r="G476" s="187"/>
      <c r="H476" s="182"/>
      <c r="I476" s="182"/>
      <c r="J476" s="182"/>
      <c r="K476" s="183"/>
      <c r="L476" s="184"/>
      <c r="M476" s="147"/>
      <c r="N476" s="147"/>
      <c r="O476" s="147"/>
      <c r="P476" s="147"/>
    </row>
    <row r="477" spans="1:16" s="102" customFormat="1">
      <c r="A477" s="101"/>
      <c r="D477" s="103"/>
      <c r="E477" s="181"/>
      <c r="F477" s="187"/>
      <c r="G477" s="187"/>
      <c r="H477" s="182"/>
      <c r="I477" s="182"/>
      <c r="J477" s="182"/>
      <c r="K477" s="183"/>
      <c r="L477" s="184"/>
      <c r="M477" s="147"/>
      <c r="N477" s="147"/>
      <c r="O477" s="147"/>
      <c r="P477" s="147"/>
    </row>
    <row r="478" spans="1:16" s="102" customFormat="1">
      <c r="A478" s="101"/>
      <c r="D478" s="103"/>
      <c r="E478" s="181"/>
      <c r="F478" s="187"/>
      <c r="G478" s="187"/>
      <c r="H478" s="182"/>
      <c r="I478" s="182"/>
      <c r="J478" s="182"/>
      <c r="K478" s="183"/>
      <c r="L478" s="184"/>
      <c r="M478" s="147"/>
      <c r="N478" s="147"/>
      <c r="O478" s="147"/>
      <c r="P478" s="147"/>
    </row>
    <row r="479" spans="1:16" s="102" customFormat="1">
      <c r="A479" s="101"/>
      <c r="D479" s="103"/>
      <c r="E479" s="181"/>
      <c r="F479" s="187"/>
      <c r="G479" s="187"/>
      <c r="H479" s="182"/>
      <c r="I479" s="182"/>
      <c r="J479" s="182"/>
      <c r="K479" s="183"/>
      <c r="L479" s="184"/>
      <c r="M479" s="147"/>
      <c r="N479" s="147"/>
      <c r="O479" s="147"/>
      <c r="P479" s="147"/>
    </row>
    <row r="480" spans="1:16" s="102" customFormat="1">
      <c r="A480" s="101"/>
      <c r="D480" s="103"/>
      <c r="E480" s="181"/>
      <c r="F480" s="187"/>
      <c r="G480" s="187"/>
      <c r="H480" s="182"/>
      <c r="I480" s="182"/>
      <c r="J480" s="182"/>
      <c r="K480" s="183"/>
      <c r="L480" s="184"/>
      <c r="M480" s="147"/>
      <c r="N480" s="147"/>
      <c r="O480" s="147"/>
      <c r="P480" s="147"/>
    </row>
    <row r="481" spans="1:16" s="102" customFormat="1">
      <c r="A481" s="101"/>
      <c r="D481" s="103"/>
      <c r="E481" s="181"/>
      <c r="F481" s="187"/>
      <c r="G481" s="187"/>
      <c r="H481" s="182"/>
      <c r="I481" s="182"/>
      <c r="J481" s="182"/>
      <c r="K481" s="183"/>
      <c r="L481" s="184"/>
      <c r="M481" s="147"/>
      <c r="N481" s="147"/>
      <c r="O481" s="147"/>
      <c r="P481" s="147"/>
    </row>
    <row r="482" spans="1:16" s="102" customFormat="1">
      <c r="A482" s="101"/>
      <c r="D482" s="103"/>
      <c r="E482" s="181"/>
      <c r="F482" s="187"/>
      <c r="G482" s="187"/>
      <c r="H482" s="182"/>
      <c r="I482" s="182"/>
      <c r="J482" s="182"/>
      <c r="K482" s="183"/>
      <c r="L482" s="184"/>
      <c r="M482" s="147"/>
      <c r="N482" s="147"/>
      <c r="O482" s="147"/>
      <c r="P482" s="147"/>
    </row>
    <row r="483" spans="1:16" s="102" customFormat="1">
      <c r="A483" s="101"/>
      <c r="D483" s="103"/>
      <c r="E483" s="181"/>
      <c r="F483" s="187"/>
      <c r="G483" s="187"/>
      <c r="H483" s="182"/>
      <c r="I483" s="182"/>
      <c r="J483" s="182"/>
      <c r="K483" s="183"/>
      <c r="L483" s="184"/>
      <c r="M483" s="147"/>
      <c r="N483" s="147"/>
      <c r="O483" s="147"/>
      <c r="P483" s="147"/>
    </row>
    <row r="484" spans="1:16" s="102" customFormat="1">
      <c r="A484" s="101"/>
      <c r="D484" s="103"/>
      <c r="E484" s="181"/>
      <c r="F484" s="187"/>
      <c r="G484" s="187"/>
      <c r="H484" s="182"/>
      <c r="I484" s="182"/>
      <c r="J484" s="182"/>
      <c r="K484" s="183"/>
      <c r="L484" s="184"/>
      <c r="M484" s="147"/>
      <c r="N484" s="147"/>
      <c r="O484" s="147"/>
      <c r="P484" s="147"/>
    </row>
    <row r="485" spans="1:16" s="102" customFormat="1">
      <c r="A485" s="101"/>
      <c r="D485" s="103"/>
      <c r="E485" s="181"/>
      <c r="F485" s="187"/>
      <c r="G485" s="187"/>
      <c r="H485" s="182"/>
      <c r="I485" s="182"/>
      <c r="J485" s="182"/>
      <c r="K485" s="183"/>
      <c r="L485" s="184"/>
      <c r="M485" s="147"/>
      <c r="N485" s="147"/>
      <c r="O485" s="147"/>
      <c r="P485" s="147"/>
    </row>
    <row r="486" spans="1:16" s="102" customFormat="1">
      <c r="A486" s="101"/>
      <c r="D486" s="103"/>
      <c r="E486" s="181"/>
      <c r="F486" s="187"/>
      <c r="G486" s="187"/>
      <c r="H486" s="182"/>
      <c r="I486" s="182"/>
      <c r="J486" s="182"/>
      <c r="K486" s="183"/>
      <c r="L486" s="184"/>
      <c r="M486" s="147"/>
      <c r="N486" s="147"/>
      <c r="O486" s="147"/>
      <c r="P486" s="147"/>
    </row>
    <row r="487" spans="1:16" s="102" customFormat="1">
      <c r="A487" s="101"/>
      <c r="D487" s="103"/>
      <c r="E487" s="181"/>
      <c r="F487" s="187"/>
      <c r="G487" s="187"/>
      <c r="H487" s="182"/>
      <c r="I487" s="182"/>
      <c r="J487" s="182"/>
      <c r="K487" s="183"/>
      <c r="L487" s="184"/>
      <c r="M487" s="147"/>
      <c r="N487" s="147"/>
      <c r="O487" s="147"/>
      <c r="P487" s="147"/>
    </row>
    <row r="488" spans="1:16" s="102" customFormat="1">
      <c r="A488" s="101"/>
      <c r="D488" s="103"/>
      <c r="E488" s="181"/>
      <c r="F488" s="187"/>
      <c r="G488" s="187"/>
      <c r="H488" s="182"/>
      <c r="I488" s="182"/>
      <c r="J488" s="182"/>
      <c r="K488" s="183"/>
      <c r="L488" s="184"/>
      <c r="M488" s="147"/>
      <c r="N488" s="147"/>
      <c r="O488" s="147"/>
      <c r="P488" s="147"/>
    </row>
    <row r="489" spans="1:16" s="102" customFormat="1">
      <c r="A489" s="101"/>
      <c r="D489" s="103"/>
      <c r="E489" s="181"/>
      <c r="F489" s="187"/>
      <c r="G489" s="187"/>
      <c r="H489" s="182"/>
      <c r="I489" s="182"/>
      <c r="J489" s="182"/>
      <c r="K489" s="183"/>
      <c r="L489" s="184"/>
      <c r="M489" s="147"/>
      <c r="N489" s="147"/>
      <c r="O489" s="147"/>
      <c r="P489" s="147"/>
    </row>
    <row r="490" spans="1:16" s="102" customFormat="1">
      <c r="A490" s="101"/>
      <c r="D490" s="103"/>
      <c r="E490" s="181"/>
      <c r="F490" s="187"/>
      <c r="G490" s="187"/>
      <c r="H490" s="182"/>
      <c r="I490" s="182"/>
      <c r="J490" s="182"/>
      <c r="K490" s="183"/>
      <c r="L490" s="184"/>
      <c r="M490" s="147"/>
      <c r="N490" s="147"/>
      <c r="O490" s="147"/>
      <c r="P490" s="147"/>
    </row>
    <row r="491" spans="1:16" s="102" customFormat="1">
      <c r="A491" s="101"/>
      <c r="D491" s="103"/>
      <c r="E491" s="181"/>
      <c r="F491" s="187"/>
      <c r="G491" s="187"/>
      <c r="H491" s="182"/>
      <c r="I491" s="182"/>
      <c r="J491" s="182"/>
      <c r="K491" s="183"/>
      <c r="L491" s="184"/>
      <c r="M491" s="147"/>
      <c r="N491" s="147"/>
      <c r="O491" s="147"/>
      <c r="P491" s="147"/>
    </row>
    <row r="492" spans="1:16" s="102" customFormat="1">
      <c r="A492" s="101"/>
      <c r="D492" s="103"/>
      <c r="E492" s="181"/>
      <c r="F492" s="187"/>
      <c r="G492" s="187"/>
      <c r="H492" s="182"/>
      <c r="I492" s="182"/>
      <c r="J492" s="182"/>
      <c r="K492" s="183"/>
      <c r="L492" s="184"/>
      <c r="M492" s="147"/>
      <c r="N492" s="147"/>
      <c r="O492" s="147"/>
      <c r="P492" s="147"/>
    </row>
    <row r="493" spans="1:16" s="102" customFormat="1">
      <c r="A493" s="101"/>
      <c r="D493" s="103"/>
      <c r="E493" s="181"/>
      <c r="F493" s="187"/>
      <c r="G493" s="187"/>
      <c r="H493" s="182"/>
      <c r="I493" s="182"/>
      <c r="J493" s="182"/>
      <c r="K493" s="183"/>
      <c r="L493" s="184"/>
      <c r="M493" s="147"/>
      <c r="N493" s="147"/>
      <c r="O493" s="147"/>
      <c r="P493" s="147"/>
    </row>
    <row r="494" spans="1:16" s="102" customFormat="1">
      <c r="A494" s="101"/>
      <c r="D494" s="103"/>
      <c r="E494" s="181"/>
      <c r="F494" s="187"/>
      <c r="G494" s="187"/>
      <c r="H494" s="182"/>
      <c r="I494" s="182"/>
      <c r="J494" s="182"/>
      <c r="K494" s="183"/>
      <c r="L494" s="184"/>
      <c r="M494" s="147"/>
      <c r="N494" s="147"/>
      <c r="O494" s="147"/>
      <c r="P494" s="147"/>
    </row>
    <row r="495" spans="1:16" s="102" customFormat="1">
      <c r="A495" s="101"/>
      <c r="D495" s="103"/>
      <c r="E495" s="181"/>
      <c r="F495" s="187"/>
      <c r="G495" s="187"/>
      <c r="H495" s="182"/>
      <c r="I495" s="182"/>
      <c r="J495" s="182"/>
      <c r="K495" s="183"/>
      <c r="L495" s="184"/>
      <c r="M495" s="147"/>
      <c r="N495" s="147"/>
      <c r="O495" s="147"/>
      <c r="P495" s="147"/>
    </row>
    <row r="496" spans="1:16" s="102" customFormat="1">
      <c r="A496" s="101"/>
      <c r="D496" s="103"/>
      <c r="E496" s="181"/>
      <c r="F496" s="187"/>
      <c r="G496" s="187"/>
      <c r="H496" s="182"/>
      <c r="I496" s="182"/>
      <c r="J496" s="182"/>
      <c r="K496" s="183"/>
      <c r="L496" s="184"/>
      <c r="M496" s="147"/>
      <c r="N496" s="147"/>
      <c r="O496" s="147"/>
      <c r="P496" s="147"/>
    </row>
    <row r="497" spans="1:16" s="102" customFormat="1">
      <c r="A497" s="101"/>
      <c r="D497" s="103"/>
      <c r="E497" s="181"/>
      <c r="F497" s="187"/>
      <c r="G497" s="187"/>
      <c r="H497" s="182"/>
      <c r="I497" s="182"/>
      <c r="J497" s="182"/>
      <c r="K497" s="183"/>
      <c r="L497" s="184"/>
      <c r="M497" s="147"/>
      <c r="N497" s="147"/>
      <c r="O497" s="147"/>
      <c r="P497" s="147"/>
    </row>
    <row r="498" spans="1:16" s="102" customFormat="1">
      <c r="A498" s="101"/>
      <c r="D498" s="103"/>
      <c r="E498" s="181"/>
      <c r="F498" s="187"/>
      <c r="G498" s="187"/>
      <c r="H498" s="182"/>
      <c r="I498" s="182"/>
      <c r="J498" s="182"/>
      <c r="K498" s="183"/>
      <c r="L498" s="184"/>
      <c r="M498" s="147"/>
      <c r="N498" s="147"/>
      <c r="O498" s="147"/>
      <c r="P498" s="147"/>
    </row>
    <row r="499" spans="1:16" s="102" customFormat="1">
      <c r="A499" s="101"/>
      <c r="D499" s="103"/>
      <c r="E499" s="181"/>
      <c r="F499" s="187"/>
      <c r="G499" s="187"/>
      <c r="H499" s="182"/>
      <c r="I499" s="182"/>
      <c r="J499" s="182"/>
      <c r="K499" s="183"/>
      <c r="L499" s="184"/>
      <c r="M499" s="147"/>
      <c r="N499" s="147"/>
      <c r="O499" s="147"/>
      <c r="P499" s="147"/>
    </row>
    <row r="500" spans="1:16" s="102" customFormat="1">
      <c r="A500" s="101"/>
      <c r="D500" s="103"/>
      <c r="E500" s="181"/>
      <c r="F500" s="187"/>
      <c r="G500" s="187"/>
      <c r="H500" s="182"/>
      <c r="I500" s="182"/>
      <c r="J500" s="182"/>
      <c r="K500" s="183"/>
      <c r="L500" s="184"/>
      <c r="M500" s="147"/>
      <c r="N500" s="147"/>
      <c r="O500" s="147"/>
      <c r="P500" s="147"/>
    </row>
    <row r="501" spans="1:16" s="102" customFormat="1">
      <c r="A501" s="101"/>
      <c r="D501" s="103"/>
      <c r="E501" s="181"/>
      <c r="F501" s="187"/>
      <c r="G501" s="187"/>
      <c r="H501" s="182"/>
      <c r="I501" s="182"/>
      <c r="J501" s="182"/>
      <c r="K501" s="183"/>
      <c r="L501" s="184"/>
      <c r="M501" s="147"/>
      <c r="N501" s="147"/>
      <c r="O501" s="147"/>
      <c r="P501" s="147"/>
    </row>
    <row r="502" spans="1:16" s="102" customFormat="1">
      <c r="A502" s="101"/>
      <c r="D502" s="103"/>
      <c r="E502" s="181"/>
      <c r="F502" s="187"/>
      <c r="G502" s="187"/>
      <c r="H502" s="182"/>
      <c r="I502" s="182"/>
      <c r="J502" s="182"/>
      <c r="K502" s="183"/>
      <c r="L502" s="184"/>
      <c r="M502" s="147"/>
      <c r="N502" s="147"/>
      <c r="O502" s="147"/>
      <c r="P502" s="147"/>
    </row>
    <row r="503" spans="1:16" s="102" customFormat="1">
      <c r="A503" s="101"/>
      <c r="D503" s="103"/>
      <c r="E503" s="181"/>
      <c r="F503" s="187"/>
      <c r="G503" s="187"/>
      <c r="H503" s="182"/>
      <c r="I503" s="182"/>
      <c r="J503" s="182"/>
      <c r="K503" s="183"/>
      <c r="L503" s="184"/>
      <c r="M503" s="147"/>
      <c r="N503" s="147"/>
      <c r="O503" s="147"/>
      <c r="P503" s="147"/>
    </row>
    <row r="504" spans="1:16" s="102" customFormat="1">
      <c r="A504" s="101"/>
      <c r="D504" s="103"/>
      <c r="E504" s="181"/>
      <c r="F504" s="187"/>
      <c r="G504" s="187"/>
      <c r="H504" s="182"/>
      <c r="I504" s="182"/>
      <c r="J504" s="182"/>
      <c r="K504" s="183"/>
      <c r="L504" s="184"/>
      <c r="M504" s="147"/>
      <c r="N504" s="147"/>
      <c r="O504" s="147"/>
      <c r="P504" s="147"/>
    </row>
    <row r="505" spans="1:16" s="102" customFormat="1">
      <c r="A505" s="101"/>
      <c r="D505" s="103"/>
      <c r="E505" s="181"/>
      <c r="F505" s="187"/>
      <c r="G505" s="187"/>
      <c r="H505" s="182"/>
      <c r="I505" s="182"/>
      <c r="J505" s="182"/>
      <c r="K505" s="183"/>
      <c r="L505" s="184"/>
      <c r="M505" s="147"/>
      <c r="N505" s="147"/>
      <c r="O505" s="147"/>
      <c r="P505" s="147"/>
    </row>
    <row r="506" spans="1:16" s="102" customFormat="1">
      <c r="A506" s="101"/>
      <c r="D506" s="103"/>
      <c r="E506" s="181"/>
      <c r="F506" s="187"/>
      <c r="G506" s="187"/>
      <c r="H506" s="182"/>
      <c r="I506" s="182"/>
      <c r="J506" s="182"/>
      <c r="K506" s="183"/>
      <c r="L506" s="184"/>
      <c r="M506" s="147"/>
      <c r="N506" s="147"/>
      <c r="O506" s="147"/>
      <c r="P506" s="147"/>
    </row>
    <row r="507" spans="1:16" s="102" customFormat="1">
      <c r="A507" s="101"/>
      <c r="D507" s="103"/>
      <c r="E507" s="181"/>
      <c r="F507" s="187"/>
      <c r="G507" s="187"/>
      <c r="H507" s="182"/>
      <c r="I507" s="182"/>
      <c r="J507" s="182"/>
      <c r="K507" s="183"/>
      <c r="L507" s="184"/>
      <c r="M507" s="147"/>
      <c r="N507" s="147"/>
      <c r="O507" s="147"/>
      <c r="P507" s="147"/>
    </row>
    <row r="508" spans="1:16" s="102" customFormat="1">
      <c r="A508" s="101"/>
      <c r="D508" s="103"/>
      <c r="E508" s="181"/>
      <c r="F508" s="187"/>
      <c r="G508" s="187"/>
      <c r="H508" s="182"/>
      <c r="I508" s="182"/>
      <c r="J508" s="182"/>
      <c r="K508" s="183"/>
      <c r="L508" s="184"/>
      <c r="M508" s="147"/>
      <c r="N508" s="147"/>
      <c r="O508" s="147"/>
      <c r="P508" s="147"/>
    </row>
    <row r="509" spans="1:16" s="102" customFormat="1">
      <c r="A509" s="101"/>
      <c r="D509" s="103"/>
      <c r="E509" s="181"/>
      <c r="F509" s="187"/>
      <c r="G509" s="187"/>
      <c r="H509" s="182"/>
      <c r="I509" s="182"/>
      <c r="J509" s="182"/>
      <c r="K509" s="183"/>
      <c r="L509" s="184"/>
      <c r="M509" s="147"/>
      <c r="N509" s="147"/>
      <c r="O509" s="147"/>
      <c r="P509" s="147"/>
    </row>
    <row r="510" spans="1:16" s="102" customFormat="1">
      <c r="A510" s="101"/>
      <c r="D510" s="103"/>
      <c r="E510" s="181"/>
      <c r="F510" s="187"/>
      <c r="G510" s="187"/>
      <c r="H510" s="182"/>
      <c r="I510" s="182"/>
      <c r="J510" s="182"/>
      <c r="K510" s="183"/>
      <c r="L510" s="184"/>
      <c r="M510" s="147"/>
      <c r="N510" s="147"/>
      <c r="O510" s="147"/>
      <c r="P510" s="147"/>
    </row>
    <row r="511" spans="1:16" s="102" customFormat="1">
      <c r="A511" s="101"/>
      <c r="D511" s="103"/>
      <c r="E511" s="181"/>
      <c r="F511" s="187"/>
      <c r="G511" s="187"/>
      <c r="H511" s="182"/>
      <c r="I511" s="182"/>
      <c r="J511" s="182"/>
      <c r="K511" s="183"/>
      <c r="L511" s="184"/>
      <c r="M511" s="147"/>
      <c r="N511" s="147"/>
      <c r="O511" s="147"/>
      <c r="P511" s="147"/>
    </row>
    <row r="512" spans="1:16" s="102" customFormat="1">
      <c r="A512" s="101"/>
      <c r="D512" s="103"/>
      <c r="E512" s="181"/>
      <c r="F512" s="187"/>
      <c r="G512" s="187"/>
      <c r="H512" s="182"/>
      <c r="I512" s="182"/>
      <c r="J512" s="182"/>
      <c r="K512" s="183"/>
      <c r="L512" s="184"/>
      <c r="M512" s="147"/>
      <c r="N512" s="147"/>
      <c r="O512" s="147"/>
      <c r="P512" s="147"/>
    </row>
    <row r="513" spans="1:16" s="102" customFormat="1">
      <c r="A513" s="101"/>
      <c r="D513" s="103"/>
      <c r="E513" s="181"/>
      <c r="F513" s="187"/>
      <c r="G513" s="187"/>
      <c r="H513" s="182"/>
      <c r="I513" s="182"/>
      <c r="J513" s="182"/>
      <c r="K513" s="183"/>
      <c r="L513" s="184"/>
      <c r="M513" s="147"/>
      <c r="N513" s="147"/>
      <c r="O513" s="147"/>
      <c r="P513" s="147"/>
    </row>
    <row r="514" spans="1:16" s="102" customFormat="1">
      <c r="A514" s="101"/>
      <c r="D514" s="103"/>
      <c r="E514" s="181"/>
      <c r="F514" s="187"/>
      <c r="G514" s="187"/>
      <c r="H514" s="182"/>
      <c r="I514" s="182"/>
      <c r="J514" s="182"/>
      <c r="K514" s="183"/>
      <c r="L514" s="184"/>
      <c r="M514" s="147"/>
      <c r="N514" s="147"/>
      <c r="O514" s="147"/>
      <c r="P514" s="147"/>
    </row>
    <row r="515" spans="1:16" s="102" customFormat="1">
      <c r="A515" s="101"/>
      <c r="D515" s="103"/>
      <c r="E515" s="181"/>
      <c r="F515" s="187"/>
      <c r="G515" s="187"/>
      <c r="H515" s="182"/>
      <c r="I515" s="182"/>
      <c r="J515" s="182"/>
      <c r="K515" s="183"/>
      <c r="L515" s="184"/>
      <c r="M515" s="147"/>
      <c r="N515" s="147"/>
      <c r="O515" s="147"/>
      <c r="P515" s="147"/>
    </row>
    <row r="516" spans="1:16" s="102" customFormat="1">
      <c r="A516" s="101"/>
      <c r="D516" s="103"/>
      <c r="E516" s="181"/>
      <c r="F516" s="187"/>
      <c r="G516" s="187"/>
      <c r="H516" s="182"/>
      <c r="I516" s="182"/>
      <c r="J516" s="182"/>
      <c r="K516" s="183"/>
      <c r="L516" s="184"/>
      <c r="M516" s="147"/>
      <c r="N516" s="147"/>
      <c r="O516" s="147"/>
      <c r="P516" s="147"/>
    </row>
    <row r="517" spans="1:16" s="102" customFormat="1">
      <c r="A517" s="101"/>
      <c r="D517" s="103"/>
      <c r="E517" s="181"/>
      <c r="F517" s="187"/>
      <c r="G517" s="187"/>
      <c r="H517" s="182"/>
      <c r="I517" s="182"/>
      <c r="J517" s="182"/>
      <c r="K517" s="183"/>
      <c r="L517" s="184"/>
      <c r="M517" s="147"/>
      <c r="N517" s="147"/>
      <c r="O517" s="147"/>
      <c r="P517" s="147"/>
    </row>
    <row r="518" spans="1:16" s="102" customFormat="1">
      <c r="A518" s="101"/>
      <c r="D518" s="103"/>
      <c r="E518" s="181"/>
      <c r="F518" s="187"/>
      <c r="G518" s="187"/>
      <c r="H518" s="182"/>
      <c r="I518" s="182"/>
      <c r="J518" s="182"/>
      <c r="K518" s="183"/>
      <c r="L518" s="184"/>
      <c r="M518" s="147"/>
      <c r="N518" s="147"/>
      <c r="O518" s="147"/>
      <c r="P518" s="147"/>
    </row>
    <row r="519" spans="1:16" s="102" customFormat="1">
      <c r="A519" s="101"/>
      <c r="D519" s="103"/>
      <c r="E519" s="181"/>
      <c r="F519" s="187"/>
      <c r="G519" s="187"/>
      <c r="H519" s="182"/>
      <c r="I519" s="182"/>
      <c r="J519" s="182"/>
      <c r="K519" s="183"/>
      <c r="L519" s="184"/>
      <c r="M519" s="147"/>
      <c r="N519" s="147"/>
      <c r="O519" s="147"/>
      <c r="P519" s="147"/>
    </row>
    <row r="520" spans="1:16" s="102" customFormat="1">
      <c r="A520" s="101"/>
      <c r="D520" s="103"/>
      <c r="E520" s="181"/>
      <c r="F520" s="187"/>
      <c r="G520" s="187"/>
      <c r="H520" s="182"/>
      <c r="I520" s="182"/>
      <c r="J520" s="182"/>
      <c r="K520" s="183"/>
      <c r="L520" s="184"/>
      <c r="M520" s="147"/>
      <c r="N520" s="147"/>
      <c r="O520" s="147"/>
      <c r="P520" s="147"/>
    </row>
    <row r="521" spans="1:16" s="102" customFormat="1">
      <c r="A521" s="101"/>
      <c r="D521" s="103"/>
      <c r="E521" s="181"/>
      <c r="F521" s="187"/>
      <c r="G521" s="187"/>
      <c r="H521" s="182"/>
      <c r="I521" s="182"/>
      <c r="J521" s="182"/>
      <c r="K521" s="183"/>
      <c r="L521" s="184"/>
      <c r="M521" s="147"/>
      <c r="N521" s="147"/>
      <c r="O521" s="147"/>
      <c r="P521" s="147"/>
    </row>
    <row r="522" spans="1:16" s="102" customFormat="1">
      <c r="A522" s="101"/>
      <c r="D522" s="103"/>
      <c r="E522" s="181"/>
      <c r="F522" s="187"/>
      <c r="G522" s="187"/>
      <c r="H522" s="182"/>
      <c r="I522" s="182"/>
      <c r="J522" s="182"/>
      <c r="K522" s="183"/>
      <c r="L522" s="184"/>
      <c r="M522" s="147"/>
      <c r="N522" s="147"/>
      <c r="O522" s="147"/>
      <c r="P522" s="147"/>
    </row>
    <row r="523" spans="1:16" s="102" customFormat="1">
      <c r="A523" s="101"/>
      <c r="D523" s="103"/>
      <c r="E523" s="181"/>
      <c r="F523" s="187"/>
      <c r="G523" s="187"/>
      <c r="H523" s="182"/>
      <c r="I523" s="182"/>
      <c r="J523" s="182"/>
      <c r="K523" s="183"/>
      <c r="L523" s="184"/>
      <c r="M523" s="147"/>
      <c r="N523" s="147"/>
      <c r="O523" s="147"/>
      <c r="P523" s="147"/>
    </row>
    <row r="524" spans="1:16" s="102" customFormat="1">
      <c r="A524" s="101"/>
      <c r="D524" s="103"/>
      <c r="E524" s="181"/>
      <c r="F524" s="187"/>
      <c r="G524" s="187"/>
      <c r="H524" s="182"/>
      <c r="I524" s="182"/>
      <c r="J524" s="182"/>
      <c r="K524" s="183"/>
      <c r="L524" s="184"/>
      <c r="M524" s="147"/>
      <c r="N524" s="147"/>
      <c r="O524" s="147"/>
      <c r="P524" s="147"/>
    </row>
    <row r="525" spans="1:16" s="102" customFormat="1">
      <c r="A525" s="101"/>
      <c r="D525" s="103"/>
      <c r="E525" s="181"/>
      <c r="F525" s="187"/>
      <c r="G525" s="187"/>
      <c r="H525" s="182"/>
      <c r="I525" s="182"/>
      <c r="J525" s="182"/>
      <c r="K525" s="183"/>
      <c r="L525" s="184"/>
      <c r="M525" s="147"/>
      <c r="N525" s="147"/>
      <c r="O525" s="147"/>
      <c r="P525" s="147"/>
    </row>
    <row r="526" spans="1:16" s="102" customFormat="1">
      <c r="A526" s="101"/>
      <c r="D526" s="103"/>
      <c r="E526" s="181"/>
      <c r="F526" s="187"/>
      <c r="G526" s="187"/>
      <c r="H526" s="182"/>
      <c r="I526" s="182"/>
      <c r="J526" s="182"/>
      <c r="K526" s="183"/>
      <c r="L526" s="184"/>
      <c r="M526" s="147"/>
      <c r="N526" s="147"/>
      <c r="O526" s="147"/>
      <c r="P526" s="147"/>
    </row>
    <row r="527" spans="1:16" s="102" customFormat="1">
      <c r="A527" s="101"/>
      <c r="D527" s="103"/>
      <c r="E527" s="181"/>
      <c r="F527" s="187"/>
      <c r="G527" s="187"/>
      <c r="H527" s="182"/>
      <c r="I527" s="182"/>
      <c r="J527" s="182"/>
      <c r="K527" s="183"/>
      <c r="L527" s="184"/>
      <c r="M527" s="147"/>
      <c r="N527" s="147"/>
      <c r="O527" s="147"/>
      <c r="P527" s="147"/>
    </row>
    <row r="528" spans="1:16" s="102" customFormat="1">
      <c r="A528" s="101"/>
      <c r="D528" s="103"/>
      <c r="E528" s="181"/>
      <c r="F528" s="187"/>
      <c r="G528" s="187"/>
      <c r="H528" s="182"/>
      <c r="I528" s="182"/>
      <c r="J528" s="182"/>
      <c r="K528" s="183"/>
      <c r="L528" s="184"/>
      <c r="M528" s="147"/>
      <c r="N528" s="147"/>
      <c r="O528" s="147"/>
      <c r="P528" s="147"/>
    </row>
    <row r="529" spans="1:16" s="102" customFormat="1">
      <c r="A529" s="101"/>
      <c r="D529" s="103"/>
      <c r="E529" s="181"/>
      <c r="F529" s="187"/>
      <c r="G529" s="187"/>
      <c r="H529" s="182"/>
      <c r="I529" s="182"/>
      <c r="J529" s="182"/>
      <c r="K529" s="183"/>
      <c r="L529" s="184"/>
      <c r="M529" s="147"/>
      <c r="N529" s="147"/>
      <c r="O529" s="147"/>
      <c r="P529" s="147"/>
    </row>
    <row r="530" spans="1:16" s="102" customFormat="1">
      <c r="A530" s="101"/>
      <c r="D530" s="103"/>
      <c r="E530" s="181"/>
      <c r="F530" s="187"/>
      <c r="G530" s="187"/>
      <c r="H530" s="182"/>
      <c r="I530" s="182"/>
      <c r="J530" s="182"/>
      <c r="K530" s="183"/>
      <c r="L530" s="184"/>
      <c r="M530" s="147"/>
      <c r="N530" s="147"/>
      <c r="O530" s="147"/>
      <c r="P530" s="147"/>
    </row>
    <row r="531" spans="1:16" s="102" customFormat="1">
      <c r="A531" s="101"/>
      <c r="D531" s="103"/>
      <c r="E531" s="181"/>
      <c r="F531" s="187"/>
      <c r="G531" s="187"/>
      <c r="H531" s="182"/>
      <c r="I531" s="182"/>
      <c r="J531" s="182"/>
      <c r="K531" s="183"/>
      <c r="L531" s="184"/>
      <c r="M531" s="147"/>
      <c r="N531" s="147"/>
      <c r="O531" s="147"/>
      <c r="P531" s="147"/>
    </row>
    <row r="532" spans="1:16" s="102" customFormat="1">
      <c r="A532" s="101"/>
      <c r="D532" s="103"/>
      <c r="E532" s="181"/>
      <c r="F532" s="187"/>
      <c r="G532" s="187"/>
      <c r="H532" s="182"/>
      <c r="I532" s="182"/>
      <c r="J532" s="182"/>
      <c r="K532" s="183"/>
      <c r="L532" s="184"/>
      <c r="M532" s="147"/>
      <c r="N532" s="147"/>
      <c r="O532" s="147"/>
      <c r="P532" s="147"/>
    </row>
    <row r="533" spans="1:16" s="102" customFormat="1">
      <c r="A533" s="101"/>
      <c r="D533" s="103"/>
      <c r="E533" s="181"/>
      <c r="F533" s="187"/>
      <c r="G533" s="187"/>
      <c r="H533" s="182"/>
      <c r="I533" s="182"/>
      <c r="J533" s="182"/>
      <c r="K533" s="183"/>
      <c r="L533" s="184"/>
      <c r="M533" s="147"/>
      <c r="N533" s="147"/>
      <c r="O533" s="147"/>
      <c r="P533" s="147"/>
    </row>
    <row r="534" spans="1:16" s="102" customFormat="1">
      <c r="A534" s="101"/>
      <c r="D534" s="103"/>
      <c r="E534" s="181"/>
      <c r="F534" s="187"/>
      <c r="G534" s="187"/>
      <c r="H534" s="182"/>
      <c r="I534" s="182"/>
      <c r="J534" s="182"/>
      <c r="K534" s="183"/>
      <c r="L534" s="184"/>
      <c r="M534" s="147"/>
      <c r="N534" s="147"/>
      <c r="O534" s="147"/>
      <c r="P534" s="147"/>
    </row>
    <row r="535" spans="1:16" s="102" customFormat="1">
      <c r="A535" s="101"/>
      <c r="D535" s="103"/>
      <c r="E535" s="181"/>
      <c r="F535" s="187"/>
      <c r="G535" s="187"/>
      <c r="H535" s="182"/>
      <c r="I535" s="182"/>
      <c r="J535" s="182"/>
      <c r="K535" s="183"/>
      <c r="L535" s="184"/>
      <c r="M535" s="147"/>
      <c r="N535" s="147"/>
      <c r="O535" s="147"/>
      <c r="P535" s="147"/>
    </row>
    <row r="536" spans="1:16" s="102" customFormat="1">
      <c r="A536" s="101"/>
      <c r="D536" s="103"/>
      <c r="E536" s="181"/>
      <c r="F536" s="187"/>
      <c r="G536" s="187"/>
      <c r="H536" s="182"/>
      <c r="I536" s="182"/>
      <c r="J536" s="182"/>
      <c r="K536" s="183"/>
      <c r="L536" s="184"/>
      <c r="M536" s="147"/>
      <c r="N536" s="147"/>
      <c r="O536" s="147"/>
      <c r="P536" s="147"/>
    </row>
    <row r="537" spans="1:16" s="102" customFormat="1">
      <c r="A537" s="101"/>
      <c r="D537" s="103"/>
      <c r="E537" s="181"/>
      <c r="F537" s="187"/>
      <c r="G537" s="187"/>
      <c r="H537" s="182"/>
      <c r="I537" s="182"/>
      <c r="J537" s="182"/>
      <c r="K537" s="183"/>
      <c r="L537" s="184"/>
      <c r="M537" s="147"/>
      <c r="N537" s="147"/>
      <c r="O537" s="147"/>
      <c r="P537" s="147"/>
    </row>
    <row r="538" spans="1:16" s="102" customFormat="1">
      <c r="A538" s="101"/>
      <c r="D538" s="103"/>
      <c r="E538" s="181"/>
      <c r="F538" s="187"/>
      <c r="G538" s="187"/>
      <c r="H538" s="182"/>
      <c r="I538" s="182"/>
      <c r="J538" s="182"/>
      <c r="K538" s="183"/>
      <c r="L538" s="184"/>
      <c r="M538" s="147"/>
      <c r="N538" s="147"/>
      <c r="O538" s="147"/>
      <c r="P538" s="147"/>
    </row>
    <row r="539" spans="1:16" s="102" customFormat="1">
      <c r="A539" s="101"/>
      <c r="D539" s="103"/>
      <c r="E539" s="181"/>
      <c r="F539" s="187"/>
      <c r="G539" s="187"/>
      <c r="H539" s="182"/>
      <c r="I539" s="182"/>
      <c r="J539" s="182"/>
      <c r="K539" s="183"/>
      <c r="L539" s="184"/>
      <c r="M539" s="147"/>
      <c r="N539" s="147"/>
      <c r="O539" s="147"/>
      <c r="P539" s="147"/>
    </row>
    <row r="540" spans="1:16" s="102" customFormat="1">
      <c r="A540" s="101"/>
      <c r="D540" s="103"/>
      <c r="E540" s="181"/>
      <c r="F540" s="187"/>
      <c r="G540" s="187"/>
      <c r="H540" s="182"/>
      <c r="I540" s="182"/>
      <c r="J540" s="182"/>
      <c r="K540" s="183"/>
      <c r="L540" s="184"/>
      <c r="M540" s="147"/>
      <c r="N540" s="147"/>
      <c r="O540" s="147"/>
      <c r="P540" s="147"/>
    </row>
    <row r="541" spans="1:16" s="102" customFormat="1">
      <c r="A541" s="101"/>
      <c r="D541" s="103"/>
      <c r="E541" s="181"/>
      <c r="F541" s="187"/>
      <c r="G541" s="187"/>
      <c r="H541" s="182"/>
      <c r="I541" s="182"/>
      <c r="J541" s="182"/>
      <c r="K541" s="183"/>
      <c r="L541" s="184"/>
      <c r="M541" s="147"/>
      <c r="N541" s="147"/>
      <c r="O541" s="147"/>
      <c r="P541" s="147"/>
    </row>
    <row r="542" spans="1:16" s="102" customFormat="1">
      <c r="A542" s="101"/>
      <c r="D542" s="103"/>
      <c r="E542" s="181"/>
      <c r="F542" s="187"/>
      <c r="G542" s="187"/>
      <c r="H542" s="182"/>
      <c r="I542" s="182"/>
      <c r="J542" s="182"/>
      <c r="K542" s="183"/>
      <c r="L542" s="184"/>
      <c r="M542" s="147"/>
      <c r="N542" s="147"/>
      <c r="O542" s="147"/>
      <c r="P542" s="147"/>
    </row>
    <row r="543" spans="1:16" s="102" customFormat="1">
      <c r="A543" s="101"/>
      <c r="D543" s="103"/>
      <c r="E543" s="181"/>
      <c r="F543" s="187"/>
      <c r="G543" s="187"/>
      <c r="H543" s="182"/>
      <c r="I543" s="182"/>
      <c r="J543" s="182"/>
      <c r="K543" s="183"/>
      <c r="L543" s="184"/>
      <c r="M543" s="147"/>
      <c r="N543" s="147"/>
      <c r="O543" s="147"/>
      <c r="P543" s="147"/>
    </row>
    <row r="544" spans="1:16" s="102" customFormat="1">
      <c r="A544" s="101"/>
      <c r="D544" s="103"/>
      <c r="E544" s="181"/>
      <c r="F544" s="187"/>
      <c r="G544" s="187"/>
      <c r="H544" s="182"/>
      <c r="I544" s="182"/>
      <c r="J544" s="182"/>
      <c r="K544" s="183"/>
      <c r="L544" s="184"/>
      <c r="M544" s="147"/>
      <c r="N544" s="147"/>
      <c r="O544" s="147"/>
      <c r="P544" s="147"/>
    </row>
    <row r="545" spans="1:16" s="102" customFormat="1">
      <c r="A545" s="101"/>
      <c r="D545" s="103"/>
      <c r="E545" s="181"/>
      <c r="F545" s="187"/>
      <c r="G545" s="187"/>
      <c r="H545" s="182"/>
      <c r="I545" s="182"/>
      <c r="J545" s="182"/>
      <c r="K545" s="183"/>
      <c r="L545" s="184"/>
      <c r="M545" s="147"/>
      <c r="N545" s="147"/>
      <c r="O545" s="147"/>
      <c r="P545" s="147"/>
    </row>
    <row r="546" spans="1:16" s="102" customFormat="1">
      <c r="A546" s="101"/>
      <c r="D546" s="103"/>
      <c r="E546" s="181"/>
      <c r="F546" s="187"/>
      <c r="G546" s="187"/>
      <c r="H546" s="182"/>
      <c r="I546" s="182"/>
      <c r="J546" s="182"/>
      <c r="K546" s="183"/>
      <c r="L546" s="184"/>
      <c r="M546" s="147"/>
      <c r="N546" s="147"/>
      <c r="O546" s="147"/>
      <c r="P546" s="147"/>
    </row>
    <row r="547" spans="1:16" s="102" customFormat="1">
      <c r="A547" s="101"/>
      <c r="D547" s="103"/>
      <c r="E547" s="181"/>
      <c r="F547" s="187"/>
      <c r="G547" s="187"/>
      <c r="H547" s="182"/>
      <c r="I547" s="182"/>
      <c r="J547" s="182"/>
      <c r="K547" s="183"/>
      <c r="L547" s="184"/>
      <c r="M547" s="147"/>
      <c r="N547" s="147"/>
      <c r="O547" s="147"/>
      <c r="P547" s="147"/>
    </row>
    <row r="548" spans="1:16" s="102" customFormat="1">
      <c r="A548" s="101"/>
      <c r="D548" s="103"/>
      <c r="E548" s="181"/>
      <c r="F548" s="187"/>
      <c r="G548" s="187"/>
      <c r="H548" s="182"/>
      <c r="I548" s="182"/>
      <c r="J548" s="182"/>
      <c r="K548" s="183"/>
      <c r="L548" s="184"/>
      <c r="M548" s="147"/>
      <c r="N548" s="147"/>
      <c r="O548" s="147"/>
      <c r="P548" s="147"/>
    </row>
    <row r="549" spans="1:16" s="102" customFormat="1">
      <c r="A549" s="101"/>
      <c r="D549" s="103"/>
      <c r="E549" s="181"/>
      <c r="F549" s="187"/>
      <c r="G549" s="187"/>
      <c r="H549" s="182"/>
      <c r="I549" s="182"/>
      <c r="J549" s="182"/>
      <c r="K549" s="183"/>
      <c r="L549" s="184"/>
      <c r="M549" s="147"/>
      <c r="N549" s="147"/>
      <c r="O549" s="147"/>
      <c r="P549" s="147"/>
    </row>
    <row r="550" spans="1:16" s="102" customFormat="1">
      <c r="A550" s="101"/>
      <c r="D550" s="103"/>
      <c r="E550" s="181"/>
      <c r="F550" s="187"/>
      <c r="G550" s="187"/>
      <c r="H550" s="182"/>
      <c r="I550" s="182"/>
      <c r="J550" s="182"/>
      <c r="K550" s="183"/>
      <c r="L550" s="184"/>
      <c r="M550" s="147"/>
      <c r="N550" s="147"/>
      <c r="O550" s="147"/>
      <c r="P550" s="147"/>
    </row>
    <row r="551" spans="1:16" s="102" customFormat="1">
      <c r="A551" s="101"/>
      <c r="D551" s="103"/>
      <c r="E551" s="181"/>
      <c r="F551" s="187"/>
      <c r="G551" s="187"/>
      <c r="H551" s="182"/>
      <c r="I551" s="182"/>
      <c r="J551" s="182"/>
      <c r="K551" s="183"/>
      <c r="L551" s="184"/>
      <c r="M551" s="147"/>
      <c r="N551" s="147"/>
      <c r="O551" s="147"/>
      <c r="P551" s="147"/>
    </row>
    <row r="552" spans="1:16" s="102" customFormat="1">
      <c r="A552" s="101"/>
      <c r="D552" s="103"/>
      <c r="E552" s="181"/>
      <c r="F552" s="187"/>
      <c r="G552" s="187"/>
      <c r="H552" s="182"/>
      <c r="I552" s="182"/>
      <c r="J552" s="182"/>
      <c r="K552" s="183"/>
      <c r="L552" s="184"/>
      <c r="M552" s="147"/>
      <c r="N552" s="147"/>
      <c r="O552" s="147"/>
      <c r="P552" s="147"/>
    </row>
    <row r="553" spans="1:16" s="102" customFormat="1">
      <c r="A553" s="101"/>
      <c r="D553" s="103"/>
      <c r="E553" s="181"/>
      <c r="F553" s="187"/>
      <c r="G553" s="187"/>
      <c r="H553" s="182"/>
      <c r="I553" s="182"/>
      <c r="J553" s="182"/>
      <c r="K553" s="183"/>
      <c r="L553" s="184"/>
      <c r="M553" s="147"/>
      <c r="N553" s="147"/>
      <c r="O553" s="147"/>
      <c r="P553" s="147"/>
    </row>
    <row r="554" spans="1:16" s="102" customFormat="1">
      <c r="A554" s="101"/>
      <c r="D554" s="103"/>
      <c r="E554" s="181"/>
      <c r="F554" s="187"/>
      <c r="G554" s="187"/>
      <c r="H554" s="182"/>
      <c r="I554" s="182"/>
      <c r="J554" s="182"/>
      <c r="K554" s="183"/>
      <c r="L554" s="184"/>
      <c r="M554" s="147"/>
      <c r="N554" s="147"/>
      <c r="O554" s="147"/>
      <c r="P554" s="147"/>
    </row>
    <row r="555" spans="1:16" s="102" customFormat="1">
      <c r="A555" s="101"/>
      <c r="D555" s="103"/>
      <c r="E555" s="181"/>
      <c r="F555" s="187"/>
      <c r="G555" s="187"/>
      <c r="H555" s="182"/>
      <c r="I555" s="182"/>
      <c r="J555" s="182"/>
      <c r="K555" s="183"/>
      <c r="L555" s="184"/>
      <c r="M555" s="147"/>
      <c r="N555" s="147"/>
      <c r="O555" s="147"/>
      <c r="P555" s="147"/>
    </row>
    <row r="556" spans="1:16" s="102" customFormat="1">
      <c r="A556" s="101"/>
      <c r="D556" s="103"/>
      <c r="E556" s="181"/>
      <c r="F556" s="187"/>
      <c r="G556" s="187"/>
      <c r="H556" s="182"/>
      <c r="I556" s="182"/>
      <c r="J556" s="182"/>
      <c r="K556" s="183"/>
      <c r="L556" s="184"/>
      <c r="M556" s="147"/>
      <c r="N556" s="147"/>
      <c r="O556" s="147"/>
      <c r="P556" s="147"/>
    </row>
    <row r="557" spans="1:16" s="102" customFormat="1">
      <c r="A557" s="101"/>
      <c r="D557" s="103"/>
      <c r="E557" s="181"/>
      <c r="F557" s="187"/>
      <c r="G557" s="187"/>
      <c r="H557" s="182"/>
      <c r="I557" s="182"/>
      <c r="J557" s="182"/>
      <c r="K557" s="183"/>
      <c r="L557" s="184"/>
      <c r="M557" s="147"/>
      <c r="N557" s="147"/>
      <c r="O557" s="147"/>
      <c r="P557" s="147"/>
    </row>
    <row r="558" spans="1:16" s="102" customFormat="1">
      <c r="A558" s="101"/>
      <c r="D558" s="103"/>
      <c r="E558" s="181"/>
      <c r="F558" s="187"/>
      <c r="G558" s="187"/>
      <c r="H558" s="182"/>
      <c r="I558" s="182"/>
      <c r="J558" s="182"/>
      <c r="K558" s="183"/>
      <c r="L558" s="184"/>
      <c r="M558" s="147"/>
      <c r="N558" s="147"/>
      <c r="O558" s="147"/>
      <c r="P558" s="147"/>
    </row>
    <row r="559" spans="1:16" s="102" customFormat="1">
      <c r="A559" s="101"/>
      <c r="D559" s="103"/>
      <c r="E559" s="181"/>
      <c r="F559" s="187"/>
      <c r="G559" s="187"/>
      <c r="H559" s="182"/>
      <c r="I559" s="182"/>
      <c r="J559" s="182"/>
      <c r="K559" s="183"/>
      <c r="L559" s="184"/>
      <c r="M559" s="147"/>
      <c r="N559" s="147"/>
      <c r="O559" s="147"/>
      <c r="P559" s="147"/>
    </row>
    <row r="560" spans="1:16" s="102" customFormat="1">
      <c r="A560" s="101"/>
      <c r="D560" s="103"/>
      <c r="E560" s="181"/>
      <c r="F560" s="187"/>
      <c r="G560" s="187"/>
      <c r="H560" s="182"/>
      <c r="I560" s="182"/>
      <c r="J560" s="182"/>
      <c r="K560" s="183"/>
      <c r="L560" s="184"/>
      <c r="M560" s="147"/>
      <c r="N560" s="147"/>
      <c r="O560" s="147"/>
      <c r="P560" s="147"/>
    </row>
    <row r="561" spans="1:16" s="102" customFormat="1">
      <c r="A561" s="101"/>
      <c r="D561" s="103"/>
      <c r="E561" s="181"/>
      <c r="F561" s="187"/>
      <c r="G561" s="187"/>
      <c r="H561" s="182"/>
      <c r="I561" s="182"/>
      <c r="J561" s="182"/>
      <c r="K561" s="183"/>
      <c r="L561" s="184"/>
      <c r="M561" s="147"/>
      <c r="N561" s="147"/>
      <c r="O561" s="147"/>
      <c r="P561" s="147"/>
    </row>
    <row r="562" spans="1:16" s="102" customFormat="1">
      <c r="A562" s="101"/>
      <c r="D562" s="103"/>
      <c r="E562" s="181"/>
      <c r="F562" s="187"/>
      <c r="G562" s="187"/>
      <c r="H562" s="182"/>
      <c r="I562" s="182"/>
      <c r="J562" s="182"/>
      <c r="K562" s="183"/>
      <c r="L562" s="184"/>
      <c r="M562" s="147"/>
      <c r="N562" s="147"/>
      <c r="O562" s="147"/>
      <c r="P562" s="147"/>
    </row>
    <row r="563" spans="1:16" s="102" customFormat="1">
      <c r="A563" s="101"/>
      <c r="D563" s="103"/>
      <c r="E563" s="181"/>
      <c r="F563" s="187"/>
      <c r="G563" s="187"/>
      <c r="H563" s="182"/>
      <c r="I563" s="182"/>
      <c r="J563" s="182"/>
      <c r="K563" s="183"/>
      <c r="L563" s="184"/>
      <c r="M563" s="147"/>
      <c r="N563" s="147"/>
      <c r="O563" s="147"/>
      <c r="P563" s="147"/>
    </row>
    <row r="564" spans="1:16" s="102" customFormat="1">
      <c r="A564" s="101"/>
      <c r="D564" s="103"/>
      <c r="E564" s="181"/>
      <c r="F564" s="187"/>
      <c r="G564" s="187"/>
      <c r="H564" s="182"/>
      <c r="I564" s="182"/>
      <c r="J564" s="182"/>
      <c r="K564" s="183"/>
      <c r="L564" s="184"/>
      <c r="M564" s="147"/>
      <c r="N564" s="147"/>
      <c r="O564" s="147"/>
      <c r="P564" s="147"/>
    </row>
    <row r="565" spans="1:16" s="102" customFormat="1">
      <c r="A565" s="101"/>
      <c r="D565" s="103"/>
      <c r="E565" s="181"/>
      <c r="F565" s="187"/>
      <c r="G565" s="187"/>
      <c r="H565" s="182"/>
      <c r="I565" s="182"/>
      <c r="J565" s="182"/>
      <c r="K565" s="183"/>
      <c r="L565" s="184"/>
      <c r="M565" s="147"/>
      <c r="N565" s="147"/>
      <c r="O565" s="147"/>
      <c r="P565" s="147"/>
    </row>
  </sheetData>
  <mergeCells count="2">
    <mergeCell ref="L47:L48"/>
    <mergeCell ref="B1:Q3"/>
  </mergeCells>
  <pageMargins left="0.7" right="0.7" top="0.75" bottom="0.75" header="0.3" footer="0.3"/>
  <pageSetup paperSize="9" scale="6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view="pageBreakPreview" zoomScaleNormal="100" zoomScaleSheetLayoutView="100"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M41" sqref="M41"/>
    </sheetView>
  </sheetViews>
  <sheetFormatPr defaultRowHeight="12.75"/>
  <cols>
    <col min="2" max="2" width="30.85546875" style="207" customWidth="1"/>
    <col min="3" max="3" width="53.140625" style="208" customWidth="1"/>
    <col min="4" max="4" width="14.28515625" style="207" customWidth="1"/>
    <col min="5" max="6" width="14.5703125" style="208" customWidth="1"/>
    <col min="7" max="7" width="14.28515625" style="207" customWidth="1"/>
    <col min="8" max="9" width="14.140625" style="207" customWidth="1"/>
    <col min="10" max="10" width="13.42578125" customWidth="1"/>
    <col min="11" max="11" width="16.140625" customWidth="1"/>
  </cols>
  <sheetData>
    <row r="1" spans="1:11" ht="30.75" customHeight="1">
      <c r="A1" s="240" t="s">
        <v>681</v>
      </c>
      <c r="B1" s="241"/>
      <c r="C1" s="241"/>
      <c r="D1" s="241"/>
      <c r="E1" s="241"/>
      <c r="F1" s="241"/>
      <c r="G1" s="241"/>
      <c r="H1" s="241"/>
      <c r="I1" s="241"/>
      <c r="J1" s="241"/>
      <c r="K1" s="242"/>
    </row>
    <row r="2" spans="1:11" ht="17.25">
      <c r="A2" s="234"/>
      <c r="B2" s="235" t="s">
        <v>1</v>
      </c>
      <c r="C2" s="235" t="s">
        <v>2</v>
      </c>
      <c r="D2" s="236">
        <v>46026</v>
      </c>
      <c r="E2" s="236">
        <v>46027</v>
      </c>
      <c r="F2" s="236">
        <v>46028</v>
      </c>
      <c r="G2" s="236">
        <v>46029</v>
      </c>
      <c r="H2" s="236">
        <v>46030</v>
      </c>
      <c r="I2" s="236">
        <v>46031</v>
      </c>
      <c r="J2" s="236">
        <v>46032</v>
      </c>
      <c r="K2" s="236">
        <v>46033</v>
      </c>
    </row>
    <row r="3" spans="1:11" ht="17.25">
      <c r="A3" s="218">
        <v>1</v>
      </c>
      <c r="B3" s="213" t="s">
        <v>544</v>
      </c>
      <c r="C3" s="214" t="s">
        <v>545</v>
      </c>
      <c r="D3" s="228" t="s">
        <v>485</v>
      </c>
      <c r="E3" s="228" t="s">
        <v>485</v>
      </c>
      <c r="F3" s="228" t="s">
        <v>485</v>
      </c>
      <c r="G3" s="228" t="s">
        <v>485</v>
      </c>
      <c r="H3" s="228" t="s">
        <v>485</v>
      </c>
      <c r="I3" s="228" t="s">
        <v>485</v>
      </c>
      <c r="J3" s="228" t="s">
        <v>485</v>
      </c>
      <c r="K3" s="228" t="s">
        <v>485</v>
      </c>
    </row>
    <row r="4" spans="1:11" ht="25.5">
      <c r="A4" s="219">
        <v>1</v>
      </c>
      <c r="B4" s="107" t="s">
        <v>615</v>
      </c>
      <c r="C4" s="107" t="s">
        <v>91</v>
      </c>
      <c r="D4" s="175" t="s">
        <v>485</v>
      </c>
      <c r="E4" s="175" t="s">
        <v>485</v>
      </c>
      <c r="F4" s="175" t="s">
        <v>485</v>
      </c>
      <c r="G4" s="175" t="s">
        <v>485</v>
      </c>
      <c r="H4" s="175" t="s">
        <v>485</v>
      </c>
      <c r="I4" s="175" t="s">
        <v>485</v>
      </c>
      <c r="J4" s="175" t="s">
        <v>485</v>
      </c>
      <c r="K4" s="175" t="s">
        <v>485</v>
      </c>
    </row>
    <row r="5" spans="1:11" ht="25.5">
      <c r="A5" s="219">
        <v>2</v>
      </c>
      <c r="B5" s="107" t="s">
        <v>616</v>
      </c>
      <c r="C5" s="107" t="s">
        <v>107</v>
      </c>
      <c r="D5" s="175" t="s">
        <v>485</v>
      </c>
      <c r="E5" s="175" t="s">
        <v>567</v>
      </c>
      <c r="F5" s="227" t="s">
        <v>567</v>
      </c>
      <c r="G5" s="224" t="s">
        <v>567</v>
      </c>
      <c r="H5" s="224" t="s">
        <v>567</v>
      </c>
      <c r="I5" s="227" t="s">
        <v>567</v>
      </c>
      <c r="J5" s="224" t="s">
        <v>567</v>
      </c>
      <c r="K5" s="227" t="s">
        <v>485</v>
      </c>
    </row>
    <row r="6" spans="1:11" ht="14.25" customHeight="1">
      <c r="A6" s="220">
        <f>1</f>
        <v>1</v>
      </c>
      <c r="B6" s="107" t="s">
        <v>118</v>
      </c>
      <c r="C6" s="107" t="s">
        <v>119</v>
      </c>
      <c r="D6" s="227" t="s">
        <v>485</v>
      </c>
      <c r="E6" s="227" t="s">
        <v>485</v>
      </c>
      <c r="F6" s="227" t="s">
        <v>485</v>
      </c>
      <c r="G6" s="227" t="s">
        <v>485</v>
      </c>
      <c r="H6" s="227" t="s">
        <v>485</v>
      </c>
      <c r="I6" s="227" t="s">
        <v>485</v>
      </c>
      <c r="J6" s="227" t="s">
        <v>485</v>
      </c>
      <c r="K6" s="227" t="s">
        <v>485</v>
      </c>
    </row>
    <row r="7" spans="1:11" ht="14.25" customHeight="1">
      <c r="A7" s="220">
        <f>A6+1</f>
        <v>2</v>
      </c>
      <c r="B7" s="107" t="s">
        <v>120</v>
      </c>
      <c r="C7" s="107" t="s">
        <v>692</v>
      </c>
      <c r="D7" s="175" t="s">
        <v>485</v>
      </c>
      <c r="E7" s="175" t="s">
        <v>485</v>
      </c>
      <c r="F7" s="175" t="s">
        <v>485</v>
      </c>
      <c r="G7" s="175" t="s">
        <v>485</v>
      </c>
      <c r="H7" s="175" t="s">
        <v>485</v>
      </c>
      <c r="I7" s="175" t="s">
        <v>485</v>
      </c>
      <c r="J7" s="175" t="s">
        <v>485</v>
      </c>
      <c r="K7" s="175" t="s">
        <v>485</v>
      </c>
    </row>
    <row r="8" spans="1:11">
      <c r="A8" s="220">
        <v>3</v>
      </c>
      <c r="B8" s="107" t="s">
        <v>602</v>
      </c>
      <c r="C8" s="107" t="s">
        <v>603</v>
      </c>
      <c r="D8" s="175" t="s">
        <v>485</v>
      </c>
      <c r="E8" s="175" t="s">
        <v>485</v>
      </c>
      <c r="F8" s="175" t="s">
        <v>485</v>
      </c>
      <c r="G8" s="175" t="s">
        <v>485</v>
      </c>
      <c r="H8" s="175" t="s">
        <v>485</v>
      </c>
      <c r="I8" s="175" t="s">
        <v>485</v>
      </c>
      <c r="J8" s="175" t="s">
        <v>485</v>
      </c>
      <c r="K8" s="175" t="s">
        <v>485</v>
      </c>
    </row>
    <row r="9" spans="1:11" ht="17.25">
      <c r="A9" s="218">
        <v>2</v>
      </c>
      <c r="B9" s="215" t="s">
        <v>12</v>
      </c>
      <c r="C9" s="215" t="s">
        <v>13</v>
      </c>
      <c r="D9" s="228" t="s">
        <v>485</v>
      </c>
      <c r="E9" s="228" t="s">
        <v>485</v>
      </c>
      <c r="F9" s="228" t="s">
        <v>485</v>
      </c>
      <c r="G9" s="228" t="s">
        <v>485</v>
      </c>
      <c r="H9" s="228" t="s">
        <v>485</v>
      </c>
      <c r="I9" s="228" t="s">
        <v>485</v>
      </c>
      <c r="J9" s="228" t="s">
        <v>485</v>
      </c>
      <c r="K9" s="228" t="s">
        <v>485</v>
      </c>
    </row>
    <row r="10" spans="1:11" ht="38.25">
      <c r="A10" s="219">
        <f>A5+1</f>
        <v>3</v>
      </c>
      <c r="B10" s="107" t="s">
        <v>617</v>
      </c>
      <c r="C10" s="107" t="s">
        <v>114</v>
      </c>
      <c r="D10" s="230" t="s">
        <v>557</v>
      </c>
      <c r="E10" s="230" t="s">
        <v>557</v>
      </c>
      <c r="F10" s="230" t="s">
        <v>557</v>
      </c>
      <c r="G10" s="230" t="s">
        <v>557</v>
      </c>
      <c r="H10" s="230" t="s">
        <v>557</v>
      </c>
      <c r="I10" s="230" t="s">
        <v>557</v>
      </c>
      <c r="J10" s="175" t="s">
        <v>552</v>
      </c>
      <c r="K10" s="175" t="s">
        <v>552</v>
      </c>
    </row>
    <row r="11" spans="1:11" ht="25.5">
      <c r="A11" s="219">
        <f t="shared" ref="A11:A18" si="0">A10+1</f>
        <v>4</v>
      </c>
      <c r="B11" s="107" t="s">
        <v>618</v>
      </c>
      <c r="C11" s="107" t="s">
        <v>18</v>
      </c>
      <c r="D11" s="191" t="s">
        <v>485</v>
      </c>
      <c r="E11" s="96" t="s">
        <v>485</v>
      </c>
      <c r="F11" s="96" t="s">
        <v>485</v>
      </c>
      <c r="G11" s="191" t="s">
        <v>485</v>
      </c>
      <c r="H11" s="191" t="s">
        <v>485</v>
      </c>
      <c r="I11" s="191" t="s">
        <v>485</v>
      </c>
      <c r="J11" s="191" t="s">
        <v>485</v>
      </c>
      <c r="K11" s="191" t="s">
        <v>485</v>
      </c>
    </row>
    <row r="12" spans="1:11" ht="38.25">
      <c r="A12" s="219">
        <f t="shared" si="0"/>
        <v>5</v>
      </c>
      <c r="B12" s="107" t="s">
        <v>619</v>
      </c>
      <c r="C12" s="115" t="s">
        <v>693</v>
      </c>
      <c r="D12" s="230" t="s">
        <v>552</v>
      </c>
      <c r="E12" s="230" t="s">
        <v>552</v>
      </c>
      <c r="F12" s="230" t="s">
        <v>552</v>
      </c>
      <c r="G12" s="230" t="s">
        <v>552</v>
      </c>
      <c r="H12" s="230" t="s">
        <v>552</v>
      </c>
      <c r="I12" s="230" t="s">
        <v>552</v>
      </c>
      <c r="J12" s="230" t="s">
        <v>552</v>
      </c>
      <c r="K12" s="230" t="s">
        <v>552</v>
      </c>
    </row>
    <row r="13" spans="1:11" ht="32.25" customHeight="1">
      <c r="A13" s="219">
        <f t="shared" si="0"/>
        <v>6</v>
      </c>
      <c r="B13" s="107" t="s">
        <v>620</v>
      </c>
      <c r="C13" s="115" t="s">
        <v>27</v>
      </c>
      <c r="D13" s="230" t="s">
        <v>557</v>
      </c>
      <c r="E13" s="230" t="s">
        <v>557</v>
      </c>
      <c r="F13" s="230" t="s">
        <v>557</v>
      </c>
      <c r="G13" s="230" t="s">
        <v>557</v>
      </c>
      <c r="H13" s="230" t="s">
        <v>557</v>
      </c>
      <c r="I13" s="230" t="s">
        <v>557</v>
      </c>
      <c r="J13" s="230" t="s">
        <v>557</v>
      </c>
      <c r="K13" s="230" t="s">
        <v>557</v>
      </c>
    </row>
    <row r="14" spans="1:11" ht="38.25">
      <c r="A14" s="219">
        <f t="shared" si="0"/>
        <v>7</v>
      </c>
      <c r="B14" s="107" t="s">
        <v>621</v>
      </c>
      <c r="C14" s="115" t="s">
        <v>609</v>
      </c>
      <c r="D14" s="191" t="s">
        <v>485</v>
      </c>
      <c r="E14" s="175" t="s">
        <v>561</v>
      </c>
      <c r="F14" s="175" t="s">
        <v>561</v>
      </c>
      <c r="G14" s="175" t="s">
        <v>561</v>
      </c>
      <c r="H14" s="175" t="s">
        <v>561</v>
      </c>
      <c r="I14" s="175" t="s">
        <v>561</v>
      </c>
      <c r="J14" s="175" t="s">
        <v>561</v>
      </c>
      <c r="K14" s="175" t="s">
        <v>561</v>
      </c>
    </row>
    <row r="15" spans="1:11" ht="38.25">
      <c r="A15" s="219">
        <f t="shared" si="0"/>
        <v>8</v>
      </c>
      <c r="B15" s="107" t="s">
        <v>622</v>
      </c>
      <c r="C15" s="115" t="s">
        <v>610</v>
      </c>
      <c r="D15" s="191" t="s">
        <v>485</v>
      </c>
      <c r="E15" s="175" t="s">
        <v>564</v>
      </c>
      <c r="F15" s="175" t="s">
        <v>564</v>
      </c>
      <c r="G15" s="175" t="s">
        <v>564</v>
      </c>
      <c r="H15" s="175" t="s">
        <v>718</v>
      </c>
      <c r="I15" s="175" t="s">
        <v>564</v>
      </c>
      <c r="J15" s="175" t="s">
        <v>564</v>
      </c>
      <c r="K15" s="175" t="s">
        <v>564</v>
      </c>
    </row>
    <row r="16" spans="1:11">
      <c r="A16" s="219">
        <f t="shared" si="0"/>
        <v>9</v>
      </c>
      <c r="B16" s="107" t="s">
        <v>623</v>
      </c>
      <c r="C16" s="115" t="s">
        <v>611</v>
      </c>
      <c r="D16" s="191" t="s">
        <v>485</v>
      </c>
      <c r="E16" s="191" t="s">
        <v>485</v>
      </c>
      <c r="F16" s="191" t="s">
        <v>485</v>
      </c>
      <c r="G16" s="191" t="s">
        <v>485</v>
      </c>
      <c r="H16" s="191" t="s">
        <v>485</v>
      </c>
      <c r="I16" s="191" t="s">
        <v>485</v>
      </c>
      <c r="J16" s="191" t="s">
        <v>485</v>
      </c>
      <c r="K16" s="191" t="s">
        <v>719</v>
      </c>
    </row>
    <row r="17" spans="1:11" ht="38.25">
      <c r="A17" s="219">
        <f t="shared" si="0"/>
        <v>10</v>
      </c>
      <c r="B17" s="107" t="s">
        <v>624</v>
      </c>
      <c r="C17" s="107" t="s">
        <v>612</v>
      </c>
      <c r="D17" s="191" t="s">
        <v>485</v>
      </c>
      <c r="E17" s="227" t="s">
        <v>682</v>
      </c>
      <c r="F17" s="227" t="s">
        <v>682</v>
      </c>
      <c r="G17" s="227" t="s">
        <v>682</v>
      </c>
      <c r="H17" s="227" t="s">
        <v>720</v>
      </c>
      <c r="I17" s="227" t="s">
        <v>682</v>
      </c>
      <c r="J17" s="227" t="s">
        <v>682</v>
      </c>
      <c r="K17" s="227" t="s">
        <v>682</v>
      </c>
    </row>
    <row r="18" spans="1:11" ht="38.25">
      <c r="A18" s="219">
        <f t="shared" si="0"/>
        <v>11</v>
      </c>
      <c r="B18" s="107" t="s">
        <v>625</v>
      </c>
      <c r="C18" s="115" t="s">
        <v>613</v>
      </c>
      <c r="D18" s="191" t="s">
        <v>485</v>
      </c>
      <c r="E18" s="175" t="s">
        <v>564</v>
      </c>
      <c r="F18" s="175" t="s">
        <v>564</v>
      </c>
      <c r="G18" s="175" t="s">
        <v>564</v>
      </c>
      <c r="H18" s="175" t="s">
        <v>718</v>
      </c>
      <c r="I18" s="175" t="s">
        <v>564</v>
      </c>
      <c r="J18" s="175" t="s">
        <v>564</v>
      </c>
      <c r="K18" s="175" t="s">
        <v>564</v>
      </c>
    </row>
    <row r="19" spans="1:11" ht="17.25">
      <c r="A19" s="218">
        <v>3</v>
      </c>
      <c r="B19" s="211" t="s">
        <v>29</v>
      </c>
      <c r="C19" s="211" t="s">
        <v>30</v>
      </c>
      <c r="D19" s="228" t="s">
        <v>485</v>
      </c>
      <c r="E19" s="228" t="s">
        <v>485</v>
      </c>
      <c r="F19" s="228" t="s">
        <v>485</v>
      </c>
      <c r="G19" s="228" t="s">
        <v>485</v>
      </c>
      <c r="H19" s="228" t="s">
        <v>485</v>
      </c>
      <c r="I19" s="228" t="s">
        <v>485</v>
      </c>
      <c r="J19" s="228" t="s">
        <v>485</v>
      </c>
      <c r="K19" s="228" t="s">
        <v>485</v>
      </c>
    </row>
    <row r="20" spans="1:11" ht="48.75" customHeight="1">
      <c r="A20" s="219">
        <v>12</v>
      </c>
      <c r="B20" s="107" t="s">
        <v>626</v>
      </c>
      <c r="C20" s="107" t="s">
        <v>34</v>
      </c>
      <c r="D20" s="233" t="s">
        <v>485</v>
      </c>
      <c r="E20" s="227" t="s">
        <v>553</v>
      </c>
      <c r="F20" s="227" t="s">
        <v>553</v>
      </c>
      <c r="G20" s="227" t="s">
        <v>553</v>
      </c>
      <c r="H20" s="227" t="s">
        <v>553</v>
      </c>
      <c r="I20" s="227" t="s">
        <v>553</v>
      </c>
      <c r="J20" s="227" t="s">
        <v>553</v>
      </c>
      <c r="K20" s="227" t="s">
        <v>553</v>
      </c>
    </row>
    <row r="21" spans="1:11" ht="14.25">
      <c r="A21" s="219">
        <v>13</v>
      </c>
      <c r="B21" s="107" t="s">
        <v>680</v>
      </c>
      <c r="C21" s="115" t="s">
        <v>44</v>
      </c>
      <c r="D21" s="233" t="s">
        <v>485</v>
      </c>
      <c r="E21" s="233" t="s">
        <v>485</v>
      </c>
      <c r="F21" s="233" t="s">
        <v>485</v>
      </c>
      <c r="G21" s="233" t="s">
        <v>485</v>
      </c>
      <c r="H21" s="233" t="s">
        <v>485</v>
      </c>
      <c r="I21" s="233" t="s">
        <v>485</v>
      </c>
      <c r="J21" s="233" t="s">
        <v>485</v>
      </c>
      <c r="K21" s="233" t="s">
        <v>485</v>
      </c>
    </row>
    <row r="22" spans="1:11" s="1" customFormat="1" ht="38.25">
      <c r="A22" s="219">
        <v>14</v>
      </c>
      <c r="B22" s="107" t="s">
        <v>627</v>
      </c>
      <c r="C22" s="107" t="s">
        <v>563</v>
      </c>
      <c r="D22" s="233" t="s">
        <v>485</v>
      </c>
      <c r="E22" s="227" t="s">
        <v>556</v>
      </c>
      <c r="F22" s="227" t="s">
        <v>556</v>
      </c>
      <c r="G22" s="227" t="s">
        <v>556</v>
      </c>
      <c r="H22" s="227" t="s">
        <v>556</v>
      </c>
      <c r="I22" s="227" t="s">
        <v>556</v>
      </c>
      <c r="J22" s="233" t="s">
        <v>485</v>
      </c>
      <c r="K22" s="233" t="s">
        <v>485</v>
      </c>
    </row>
    <row r="23" spans="1:11" ht="14.25">
      <c r="A23" s="219">
        <v>15</v>
      </c>
      <c r="B23" s="115" t="s">
        <v>628</v>
      </c>
      <c r="C23" s="115" t="s">
        <v>60</v>
      </c>
      <c r="D23" s="233" t="s">
        <v>485</v>
      </c>
      <c r="E23" s="233" t="s">
        <v>485</v>
      </c>
      <c r="F23" s="233" t="s">
        <v>485</v>
      </c>
      <c r="G23" s="233" t="s">
        <v>485</v>
      </c>
      <c r="H23" s="233" t="s">
        <v>485</v>
      </c>
      <c r="I23" s="233" t="s">
        <v>485</v>
      </c>
      <c r="J23" s="233" t="s">
        <v>485</v>
      </c>
      <c r="K23" s="233" t="s">
        <v>485</v>
      </c>
    </row>
    <row r="24" spans="1:11" ht="14.25">
      <c r="A24" s="219">
        <v>16</v>
      </c>
      <c r="B24" s="115" t="s">
        <v>629</v>
      </c>
      <c r="C24" s="115" t="s">
        <v>63</v>
      </c>
      <c r="D24" s="233" t="s">
        <v>485</v>
      </c>
      <c r="E24" s="233" t="s">
        <v>485</v>
      </c>
      <c r="F24" s="233" t="s">
        <v>485</v>
      </c>
      <c r="G24" s="233" t="s">
        <v>485</v>
      </c>
      <c r="H24" s="233" t="s">
        <v>485</v>
      </c>
      <c r="I24" s="233" t="s">
        <v>485</v>
      </c>
      <c r="J24" s="233" t="s">
        <v>485</v>
      </c>
      <c r="K24" s="233" t="s">
        <v>485</v>
      </c>
    </row>
    <row r="25" spans="1:11" ht="17.25">
      <c r="A25" s="218">
        <f>A19+1</f>
        <v>4</v>
      </c>
      <c r="B25" s="211" t="s">
        <v>68</v>
      </c>
      <c r="C25" s="211" t="s">
        <v>69</v>
      </c>
      <c r="D25" s="204" t="s">
        <v>485</v>
      </c>
      <c r="E25" s="228" t="s">
        <v>485</v>
      </c>
      <c r="F25" s="228" t="s">
        <v>485</v>
      </c>
      <c r="G25" s="228" t="s">
        <v>485</v>
      </c>
      <c r="H25" s="228" t="s">
        <v>485</v>
      </c>
      <c r="I25" s="228" t="s">
        <v>485</v>
      </c>
      <c r="J25" s="228" t="s">
        <v>485</v>
      </c>
      <c r="K25" s="228" t="s">
        <v>485</v>
      </c>
    </row>
    <row r="26" spans="1:11" ht="25.5">
      <c r="A26" s="219">
        <f>A24+1</f>
        <v>17</v>
      </c>
      <c r="B26" s="115" t="s">
        <v>630</v>
      </c>
      <c r="C26" s="115" t="s">
        <v>614</v>
      </c>
      <c r="D26" s="175" t="s">
        <v>485</v>
      </c>
      <c r="E26" s="175" t="s">
        <v>485</v>
      </c>
      <c r="F26" s="175" t="s">
        <v>485</v>
      </c>
      <c r="G26" s="175" t="s">
        <v>485</v>
      </c>
      <c r="H26" s="175" t="s">
        <v>485</v>
      </c>
      <c r="I26" s="175" t="s">
        <v>485</v>
      </c>
      <c r="J26" s="175" t="s">
        <v>485</v>
      </c>
      <c r="K26" s="175" t="s">
        <v>485</v>
      </c>
    </row>
    <row r="27" spans="1:11">
      <c r="A27" s="219">
        <f>A26+1</f>
        <v>18</v>
      </c>
      <c r="B27" s="107" t="s">
        <v>631</v>
      </c>
      <c r="C27" s="107" t="s">
        <v>678</v>
      </c>
      <c r="D27" s="175" t="s">
        <v>485</v>
      </c>
      <c r="E27" s="175" t="s">
        <v>485</v>
      </c>
      <c r="F27" s="175" t="s">
        <v>485</v>
      </c>
      <c r="G27" s="175" t="s">
        <v>485</v>
      </c>
      <c r="H27" s="175" t="s">
        <v>485</v>
      </c>
      <c r="I27" s="175" t="s">
        <v>485</v>
      </c>
      <c r="J27" s="175" t="s">
        <v>485</v>
      </c>
      <c r="K27" s="175" t="s">
        <v>485</v>
      </c>
    </row>
    <row r="28" spans="1:11" ht="31.5" customHeight="1">
      <c r="A28" s="219">
        <f>A27+1</f>
        <v>19</v>
      </c>
      <c r="B28" s="107" t="s">
        <v>632</v>
      </c>
      <c r="C28" s="107" t="s">
        <v>570</v>
      </c>
      <c r="D28" s="175" t="s">
        <v>485</v>
      </c>
      <c r="E28" s="175" t="s">
        <v>485</v>
      </c>
      <c r="F28" s="175" t="s">
        <v>485</v>
      </c>
      <c r="G28" s="175" t="s">
        <v>485</v>
      </c>
      <c r="H28" s="175" t="s">
        <v>485</v>
      </c>
      <c r="I28" s="175" t="s">
        <v>485</v>
      </c>
      <c r="J28" s="175" t="s">
        <v>485</v>
      </c>
      <c r="K28" s="175" t="s">
        <v>485</v>
      </c>
    </row>
    <row r="29" spans="1:11" ht="25.5">
      <c r="A29" s="219">
        <f>A28+1</f>
        <v>20</v>
      </c>
      <c r="B29" s="115" t="s">
        <v>633</v>
      </c>
      <c r="C29" s="115" t="s">
        <v>82</v>
      </c>
      <c r="D29" s="175" t="s">
        <v>485</v>
      </c>
      <c r="E29" s="175" t="s">
        <v>485</v>
      </c>
      <c r="F29" s="175" t="s">
        <v>485</v>
      </c>
      <c r="G29" s="175" t="s">
        <v>485</v>
      </c>
      <c r="H29" s="175" t="s">
        <v>485</v>
      </c>
      <c r="I29" s="175" t="s">
        <v>485</v>
      </c>
      <c r="J29" s="175" t="s">
        <v>485</v>
      </c>
      <c r="K29" s="175" t="s">
        <v>485</v>
      </c>
    </row>
    <row r="30" spans="1:11" ht="17.25">
      <c r="A30" s="234"/>
      <c r="B30" s="235" t="s">
        <v>1</v>
      </c>
      <c r="C30" s="235" t="s">
        <v>2</v>
      </c>
      <c r="D30" s="236">
        <v>46026</v>
      </c>
      <c r="E30" s="236">
        <v>46027</v>
      </c>
      <c r="F30" s="236">
        <v>46028</v>
      </c>
      <c r="G30" s="236">
        <v>46029</v>
      </c>
      <c r="H30" s="236">
        <v>46030</v>
      </c>
      <c r="I30" s="236">
        <v>46031</v>
      </c>
      <c r="J30" s="236">
        <v>46032</v>
      </c>
      <c r="K30" s="236">
        <v>46033</v>
      </c>
    </row>
    <row r="31" spans="1:11" ht="17.25">
      <c r="A31" s="218">
        <f>A25+1</f>
        <v>5</v>
      </c>
      <c r="B31" s="211" t="s">
        <v>685</v>
      </c>
      <c r="C31" s="211" t="s">
        <v>85</v>
      </c>
      <c r="D31" s="228" t="s">
        <v>485</v>
      </c>
      <c r="E31" s="228" t="s">
        <v>485</v>
      </c>
      <c r="F31" s="228" t="s">
        <v>485</v>
      </c>
      <c r="G31" s="228" t="s">
        <v>485</v>
      </c>
      <c r="H31" s="228" t="s">
        <v>485</v>
      </c>
      <c r="I31" s="228" t="s">
        <v>485</v>
      </c>
      <c r="J31" s="228" t="s">
        <v>485</v>
      </c>
      <c r="K31" s="228" t="s">
        <v>485</v>
      </c>
    </row>
    <row r="32" spans="1:11">
      <c r="A32" s="219">
        <f>A29+1</f>
        <v>21</v>
      </c>
      <c r="B32" s="107" t="s">
        <v>634</v>
      </c>
      <c r="C32" s="107" t="s">
        <v>88</v>
      </c>
      <c r="D32" s="227" t="s">
        <v>711</v>
      </c>
      <c r="E32" s="227" t="s">
        <v>711</v>
      </c>
      <c r="F32" s="227" t="s">
        <v>711</v>
      </c>
      <c r="G32" s="227" t="s">
        <v>711</v>
      </c>
      <c r="H32" s="227" t="s">
        <v>711</v>
      </c>
      <c r="I32" s="227" t="s">
        <v>711</v>
      </c>
      <c r="J32" s="227" t="s">
        <v>711</v>
      </c>
      <c r="K32" s="227" t="s">
        <v>711</v>
      </c>
    </row>
    <row r="33" spans="1:11" ht="38.25">
      <c r="A33" s="219">
        <f>A32+1</f>
        <v>22</v>
      </c>
      <c r="B33" s="107" t="s">
        <v>635</v>
      </c>
      <c r="C33" s="107" t="s">
        <v>94</v>
      </c>
      <c r="D33" s="175" t="s">
        <v>555</v>
      </c>
      <c r="E33" s="175" t="s">
        <v>555</v>
      </c>
      <c r="F33" s="175" t="s">
        <v>555</v>
      </c>
      <c r="G33" s="175" t="s">
        <v>555</v>
      </c>
      <c r="H33" s="175" t="s">
        <v>555</v>
      </c>
      <c r="I33" s="175" t="s">
        <v>555</v>
      </c>
      <c r="J33" s="175" t="s">
        <v>555</v>
      </c>
      <c r="K33" s="175" t="s">
        <v>555</v>
      </c>
    </row>
    <row r="34" spans="1:11">
      <c r="A34" s="219">
        <f>A33+1</f>
        <v>23</v>
      </c>
      <c r="B34" s="107" t="s">
        <v>636</v>
      </c>
      <c r="C34" s="107" t="s">
        <v>551</v>
      </c>
      <c r="D34" s="227" t="s">
        <v>485</v>
      </c>
      <c r="E34" s="227" t="s">
        <v>485</v>
      </c>
      <c r="F34" s="227" t="s">
        <v>485</v>
      </c>
      <c r="G34" s="227" t="s">
        <v>485</v>
      </c>
      <c r="H34" s="227" t="s">
        <v>485</v>
      </c>
      <c r="I34" s="227" t="s">
        <v>485</v>
      </c>
      <c r="J34" s="227" t="s">
        <v>485</v>
      </c>
      <c r="K34" s="227" t="s">
        <v>485</v>
      </c>
    </row>
    <row r="35" spans="1:11">
      <c r="A35" s="221">
        <v>4</v>
      </c>
      <c r="B35" s="201" t="s">
        <v>579</v>
      </c>
      <c r="C35" s="203" t="s">
        <v>580</v>
      </c>
      <c r="D35" s="227" t="s">
        <v>485</v>
      </c>
      <c r="E35" s="227" t="s">
        <v>485</v>
      </c>
      <c r="F35" s="227" t="s">
        <v>485</v>
      </c>
      <c r="G35" s="227" t="s">
        <v>485</v>
      </c>
      <c r="H35" s="227" t="s">
        <v>485</v>
      </c>
      <c r="I35" s="227" t="s">
        <v>485</v>
      </c>
      <c r="J35" s="227" t="s">
        <v>485</v>
      </c>
      <c r="K35" s="227" t="s">
        <v>485</v>
      </c>
    </row>
    <row r="36" spans="1:11" s="147" customFormat="1" ht="17.25">
      <c r="A36" s="218">
        <v>6</v>
      </c>
      <c r="B36" s="211" t="s">
        <v>122</v>
      </c>
      <c r="C36" s="211" t="s">
        <v>123</v>
      </c>
      <c r="D36" s="229" t="s">
        <v>485</v>
      </c>
      <c r="E36" s="229" t="s">
        <v>485</v>
      </c>
      <c r="F36" s="229" t="s">
        <v>485</v>
      </c>
      <c r="G36" s="229" t="s">
        <v>485</v>
      </c>
      <c r="H36" s="229" t="s">
        <v>485</v>
      </c>
      <c r="I36" s="229" t="s">
        <v>485</v>
      </c>
      <c r="J36" s="229" t="s">
        <v>485</v>
      </c>
      <c r="K36" s="229" t="s">
        <v>485</v>
      </c>
    </row>
    <row r="37" spans="1:11" ht="30.75">
      <c r="A37" s="218">
        <v>7</v>
      </c>
      <c r="B37" s="211" t="s">
        <v>125</v>
      </c>
      <c r="C37" s="211" t="s">
        <v>696</v>
      </c>
      <c r="D37" s="229" t="s">
        <v>485</v>
      </c>
      <c r="E37" s="229" t="s">
        <v>485</v>
      </c>
      <c r="F37" s="229" t="s">
        <v>485</v>
      </c>
      <c r="G37" s="229" t="s">
        <v>485</v>
      </c>
      <c r="H37" s="229" t="s">
        <v>567</v>
      </c>
      <c r="I37" s="229" t="s">
        <v>567</v>
      </c>
      <c r="J37" s="229" t="s">
        <v>485</v>
      </c>
      <c r="K37" s="229" t="s">
        <v>485</v>
      </c>
    </row>
    <row r="38" spans="1:11" ht="25.5">
      <c r="A38" s="219">
        <f>A34+1</f>
        <v>24</v>
      </c>
      <c r="B38" s="115" t="s">
        <v>637</v>
      </c>
      <c r="C38" s="115" t="s">
        <v>133</v>
      </c>
      <c r="D38" s="230" t="s">
        <v>485</v>
      </c>
      <c r="E38" s="230" t="s">
        <v>485</v>
      </c>
      <c r="F38" s="231" t="s">
        <v>485</v>
      </c>
      <c r="G38" s="230" t="s">
        <v>485</v>
      </c>
      <c r="H38" s="230" t="s">
        <v>712</v>
      </c>
      <c r="I38" s="230" t="s">
        <v>712</v>
      </c>
      <c r="J38" s="230" t="s">
        <v>485</v>
      </c>
      <c r="K38" s="230" t="s">
        <v>485</v>
      </c>
    </row>
    <row r="39" spans="1:11" ht="25.5">
      <c r="A39" s="219">
        <f>A38+1</f>
        <v>25</v>
      </c>
      <c r="B39" s="107" t="s">
        <v>638</v>
      </c>
      <c r="C39" s="107" t="s">
        <v>604</v>
      </c>
      <c r="D39" s="230" t="s">
        <v>485</v>
      </c>
      <c r="E39" s="230" t="s">
        <v>712</v>
      </c>
      <c r="F39" s="96" t="s">
        <v>485</v>
      </c>
      <c r="G39" s="230" t="s">
        <v>485</v>
      </c>
      <c r="H39" s="232" t="s">
        <v>485</v>
      </c>
      <c r="I39" s="230" t="s">
        <v>485</v>
      </c>
      <c r="J39" s="230" t="s">
        <v>485</v>
      </c>
      <c r="K39" s="230" t="s">
        <v>485</v>
      </c>
    </row>
    <row r="40" spans="1:11" ht="25.5">
      <c r="A40" s="219">
        <f>A39+1</f>
        <v>26</v>
      </c>
      <c r="B40" s="115" t="s">
        <v>713</v>
      </c>
      <c r="C40" s="46" t="s">
        <v>714</v>
      </c>
      <c r="D40" s="230" t="s">
        <v>485</v>
      </c>
      <c r="E40" s="230" t="s">
        <v>485</v>
      </c>
      <c r="F40" s="230" t="s">
        <v>485</v>
      </c>
      <c r="G40" s="230" t="s">
        <v>485</v>
      </c>
      <c r="H40" s="230" t="s">
        <v>485</v>
      </c>
      <c r="I40" s="230" t="s">
        <v>712</v>
      </c>
      <c r="J40" s="230" t="s">
        <v>485</v>
      </c>
      <c r="K40" s="230" t="s">
        <v>485</v>
      </c>
    </row>
    <row r="41" spans="1:11" ht="25.5">
      <c r="A41" s="221">
        <f>A35+1</f>
        <v>5</v>
      </c>
      <c r="B41" s="200" t="s">
        <v>574</v>
      </c>
      <c r="C41" s="210" t="s">
        <v>142</v>
      </c>
      <c r="D41" s="230" t="s">
        <v>485</v>
      </c>
      <c r="E41" s="230" t="s">
        <v>485</v>
      </c>
      <c r="F41" s="231" t="s">
        <v>485</v>
      </c>
      <c r="G41" s="230" t="s">
        <v>485</v>
      </c>
      <c r="H41" s="230" t="s">
        <v>485</v>
      </c>
      <c r="I41" s="230" t="s">
        <v>485</v>
      </c>
      <c r="J41" s="230" t="s">
        <v>485</v>
      </c>
      <c r="K41" s="230" t="s">
        <v>485</v>
      </c>
    </row>
    <row r="42" spans="1:11">
      <c r="A42" s="221">
        <f>A41+1</f>
        <v>6</v>
      </c>
      <c r="B42" s="107" t="s">
        <v>581</v>
      </c>
      <c r="C42" s="46" t="s">
        <v>575</v>
      </c>
      <c r="D42" s="230" t="s">
        <v>485</v>
      </c>
      <c r="E42" s="230" t="s">
        <v>485</v>
      </c>
      <c r="F42" s="231" t="s">
        <v>485</v>
      </c>
      <c r="G42" s="230" t="s">
        <v>485</v>
      </c>
      <c r="H42" s="230" t="s">
        <v>485</v>
      </c>
      <c r="I42" s="230" t="s">
        <v>485</v>
      </c>
      <c r="J42" s="230" t="s">
        <v>485</v>
      </c>
      <c r="K42" s="230" t="s">
        <v>485</v>
      </c>
    </row>
    <row r="43" spans="1:11">
      <c r="A43" s="221">
        <f>A42+1</f>
        <v>7</v>
      </c>
      <c r="B43" s="107" t="s">
        <v>582</v>
      </c>
      <c r="C43" s="46" t="s">
        <v>576</v>
      </c>
      <c r="D43" s="230" t="s">
        <v>485</v>
      </c>
      <c r="E43" s="230" t="s">
        <v>485</v>
      </c>
      <c r="F43" s="231" t="s">
        <v>485</v>
      </c>
      <c r="G43" s="230" t="s">
        <v>485</v>
      </c>
      <c r="H43" s="230" t="s">
        <v>485</v>
      </c>
      <c r="I43" s="230" t="s">
        <v>485</v>
      </c>
      <c r="J43" s="230" t="s">
        <v>485</v>
      </c>
      <c r="K43" s="230" t="s">
        <v>485</v>
      </c>
    </row>
    <row r="44" spans="1:11" ht="25.5">
      <c r="A44" s="221">
        <f>A43+1</f>
        <v>8</v>
      </c>
      <c r="B44" s="107" t="s">
        <v>583</v>
      </c>
      <c r="C44" s="46" t="s">
        <v>577</v>
      </c>
      <c r="D44" s="230" t="s">
        <v>485</v>
      </c>
      <c r="E44" s="230" t="s">
        <v>485</v>
      </c>
      <c r="F44" s="231" t="s">
        <v>485</v>
      </c>
      <c r="G44" s="230" t="s">
        <v>485</v>
      </c>
      <c r="H44" s="230" t="s">
        <v>485</v>
      </c>
      <c r="I44" s="230" t="s">
        <v>485</v>
      </c>
      <c r="J44" s="230" t="s">
        <v>485</v>
      </c>
      <c r="K44" s="230" t="s">
        <v>485</v>
      </c>
    </row>
    <row r="45" spans="1:11" ht="25.5">
      <c r="A45" s="221">
        <f>A44+1</f>
        <v>9</v>
      </c>
      <c r="B45" s="107" t="s">
        <v>584</v>
      </c>
      <c r="C45" s="46" t="s">
        <v>578</v>
      </c>
      <c r="D45" s="230" t="s">
        <v>485</v>
      </c>
      <c r="E45" s="230" t="s">
        <v>485</v>
      </c>
      <c r="F45" s="231" t="s">
        <v>485</v>
      </c>
      <c r="G45" s="230" t="s">
        <v>485</v>
      </c>
      <c r="H45" s="230" t="s">
        <v>485</v>
      </c>
      <c r="I45" s="230" t="s">
        <v>485</v>
      </c>
      <c r="J45" s="230" t="s">
        <v>485</v>
      </c>
      <c r="K45" s="230" t="s">
        <v>485</v>
      </c>
    </row>
    <row r="46" spans="1:11" ht="28.5" customHeight="1">
      <c r="A46" s="218">
        <f>A37+1</f>
        <v>8</v>
      </c>
      <c r="B46" s="209" t="s">
        <v>143</v>
      </c>
      <c r="C46" s="209" t="s">
        <v>144</v>
      </c>
      <c r="D46" s="228" t="s">
        <v>485</v>
      </c>
      <c r="E46" s="228" t="s">
        <v>485</v>
      </c>
      <c r="F46" s="228" t="s">
        <v>485</v>
      </c>
      <c r="G46" s="228" t="s">
        <v>485</v>
      </c>
      <c r="H46" s="228" t="s">
        <v>485</v>
      </c>
      <c r="I46" s="228" t="s">
        <v>485</v>
      </c>
      <c r="J46" s="228" t="s">
        <v>485</v>
      </c>
      <c r="K46" s="228" t="s">
        <v>485</v>
      </c>
    </row>
    <row r="47" spans="1:11" ht="27.75" customHeight="1">
      <c r="A47" s="219">
        <f>A40+1</f>
        <v>27</v>
      </c>
      <c r="B47" s="107" t="s">
        <v>639</v>
      </c>
      <c r="C47" s="107" t="s">
        <v>147</v>
      </c>
      <c r="D47" s="128" t="s">
        <v>485</v>
      </c>
      <c r="E47" s="128" t="s">
        <v>485</v>
      </c>
      <c r="F47" s="128" t="s">
        <v>485</v>
      </c>
      <c r="G47" s="128" t="s">
        <v>485</v>
      </c>
      <c r="H47" s="128" t="s">
        <v>485</v>
      </c>
      <c r="I47" s="128" t="s">
        <v>485</v>
      </c>
      <c r="J47" s="128" t="s">
        <v>485</v>
      </c>
      <c r="K47" s="128" t="s">
        <v>485</v>
      </c>
    </row>
    <row r="48" spans="1:11" ht="25.5">
      <c r="A48" s="219">
        <f>A47+1</f>
        <v>28</v>
      </c>
      <c r="B48" s="199" t="s">
        <v>640</v>
      </c>
      <c r="C48" s="199" t="s">
        <v>385</v>
      </c>
      <c r="D48" s="128" t="s">
        <v>485</v>
      </c>
      <c r="E48" s="128" t="s">
        <v>485</v>
      </c>
      <c r="F48" s="128" t="s">
        <v>485</v>
      </c>
      <c r="G48" s="128" t="s">
        <v>485</v>
      </c>
      <c r="H48" s="128" t="s">
        <v>485</v>
      </c>
      <c r="I48" s="128" t="s">
        <v>485</v>
      </c>
      <c r="J48" s="227" t="s">
        <v>558</v>
      </c>
      <c r="K48" s="128" t="s">
        <v>485</v>
      </c>
    </row>
    <row r="49" spans="1:11" ht="25.5">
      <c r="A49" s="221">
        <f>A45+1</f>
        <v>10</v>
      </c>
      <c r="B49" s="107" t="s">
        <v>585</v>
      </c>
      <c r="C49" s="46" t="s">
        <v>571</v>
      </c>
      <c r="D49" s="128" t="s">
        <v>485</v>
      </c>
      <c r="E49" s="128" t="s">
        <v>485</v>
      </c>
      <c r="F49" s="128" t="s">
        <v>485</v>
      </c>
      <c r="G49" s="128" t="s">
        <v>485</v>
      </c>
      <c r="H49" s="128" t="s">
        <v>485</v>
      </c>
      <c r="I49" s="128" t="s">
        <v>485</v>
      </c>
      <c r="J49" s="128" t="s">
        <v>485</v>
      </c>
      <c r="K49" s="128" t="s">
        <v>485</v>
      </c>
    </row>
    <row r="50" spans="1:11" ht="25.5">
      <c r="A50" s="221">
        <f>A49+1</f>
        <v>11</v>
      </c>
      <c r="B50" s="107" t="s">
        <v>586</v>
      </c>
      <c r="C50" s="46" t="s">
        <v>589</v>
      </c>
      <c r="D50" s="128" t="s">
        <v>485</v>
      </c>
      <c r="E50" s="128" t="s">
        <v>485</v>
      </c>
      <c r="F50" s="128" t="s">
        <v>485</v>
      </c>
      <c r="G50" s="128" t="s">
        <v>485</v>
      </c>
      <c r="H50" s="128" t="s">
        <v>485</v>
      </c>
      <c r="I50" s="128" t="s">
        <v>485</v>
      </c>
      <c r="J50" s="128" t="s">
        <v>485</v>
      </c>
      <c r="K50" s="128" t="s">
        <v>485</v>
      </c>
    </row>
    <row r="51" spans="1:11" ht="35.25" customHeight="1">
      <c r="A51" s="221">
        <f>A50+1</f>
        <v>12</v>
      </c>
      <c r="B51" s="107" t="s">
        <v>587</v>
      </c>
      <c r="C51" s="46" t="s">
        <v>572</v>
      </c>
      <c r="D51" s="128" t="s">
        <v>485</v>
      </c>
      <c r="E51" s="128" t="s">
        <v>485</v>
      </c>
      <c r="F51" s="128" t="s">
        <v>485</v>
      </c>
      <c r="G51" s="128" t="s">
        <v>485</v>
      </c>
      <c r="H51" s="128" t="s">
        <v>485</v>
      </c>
      <c r="I51" s="128" t="s">
        <v>485</v>
      </c>
      <c r="J51" s="128" t="s">
        <v>485</v>
      </c>
      <c r="K51" s="128" t="s">
        <v>485</v>
      </c>
    </row>
    <row r="52" spans="1:11">
      <c r="A52" s="221">
        <f>A51+1</f>
        <v>13</v>
      </c>
      <c r="B52" s="107" t="s">
        <v>588</v>
      </c>
      <c r="C52" s="46" t="s">
        <v>573</v>
      </c>
      <c r="D52" s="128" t="s">
        <v>485</v>
      </c>
      <c r="E52" s="128" t="s">
        <v>485</v>
      </c>
      <c r="F52" s="128" t="s">
        <v>485</v>
      </c>
      <c r="G52" s="128" t="s">
        <v>485</v>
      </c>
      <c r="H52" s="128" t="s">
        <v>485</v>
      </c>
      <c r="I52" s="128" t="s">
        <v>485</v>
      </c>
      <c r="J52" s="128" t="s">
        <v>485</v>
      </c>
      <c r="K52" s="128" t="s">
        <v>485</v>
      </c>
    </row>
    <row r="53" spans="1:11" ht="29.25" customHeight="1">
      <c r="A53" s="218">
        <f>A46+1</f>
        <v>9</v>
      </c>
      <c r="B53" s="211" t="s">
        <v>437</v>
      </c>
      <c r="C53" s="211" t="s">
        <v>152</v>
      </c>
      <c r="D53" s="226" t="s">
        <v>485</v>
      </c>
      <c r="E53" s="226" t="s">
        <v>462</v>
      </c>
      <c r="F53" s="226" t="s">
        <v>462</v>
      </c>
      <c r="G53" s="226" t="s">
        <v>485</v>
      </c>
      <c r="H53" s="226" t="s">
        <v>485</v>
      </c>
      <c r="I53" s="226" t="s">
        <v>462</v>
      </c>
      <c r="J53" s="226" t="s">
        <v>462</v>
      </c>
      <c r="K53" s="226" t="s">
        <v>485</v>
      </c>
    </row>
    <row r="54" spans="1:11" s="147" customFormat="1" ht="27" customHeight="1">
      <c r="A54" s="219">
        <f>A48+1</f>
        <v>29</v>
      </c>
      <c r="B54" s="107" t="s">
        <v>641</v>
      </c>
      <c r="C54" s="107" t="s">
        <v>317</v>
      </c>
      <c r="D54" s="225" t="s">
        <v>485</v>
      </c>
      <c r="E54" s="225" t="s">
        <v>485</v>
      </c>
      <c r="F54" s="225" t="s">
        <v>485</v>
      </c>
      <c r="G54" s="225" t="s">
        <v>485</v>
      </c>
      <c r="H54" s="225" t="s">
        <v>485</v>
      </c>
      <c r="I54" s="225" t="s">
        <v>485</v>
      </c>
      <c r="J54" s="225" t="s">
        <v>485</v>
      </c>
      <c r="K54" s="225" t="s">
        <v>485</v>
      </c>
    </row>
    <row r="55" spans="1:11">
      <c r="A55" s="219">
        <f>A54+1</f>
        <v>30</v>
      </c>
      <c r="B55" s="107" t="s">
        <v>642</v>
      </c>
      <c r="C55" s="107" t="s">
        <v>156</v>
      </c>
      <c r="D55" s="225" t="s">
        <v>485</v>
      </c>
      <c r="E55" s="225" t="s">
        <v>485</v>
      </c>
      <c r="F55" s="225" t="s">
        <v>485</v>
      </c>
      <c r="G55" s="225" t="s">
        <v>485</v>
      </c>
      <c r="H55" s="225" t="s">
        <v>485</v>
      </c>
      <c r="I55" s="225" t="s">
        <v>485</v>
      </c>
      <c r="J55" s="225" t="s">
        <v>485</v>
      </c>
      <c r="K55" s="225" t="s">
        <v>485</v>
      </c>
    </row>
    <row r="56" spans="1:11" ht="25.5">
      <c r="A56" s="219">
        <f>A55+1</f>
        <v>31</v>
      </c>
      <c r="B56" s="107" t="s">
        <v>643</v>
      </c>
      <c r="C56" s="107" t="s">
        <v>547</v>
      </c>
      <c r="D56" s="225" t="s">
        <v>485</v>
      </c>
      <c r="E56" s="225" t="s">
        <v>485</v>
      </c>
      <c r="F56" s="225" t="s">
        <v>485</v>
      </c>
      <c r="G56" s="225" t="s">
        <v>485</v>
      </c>
      <c r="H56" s="225" t="s">
        <v>485</v>
      </c>
      <c r="I56" s="225" t="s">
        <v>485</v>
      </c>
      <c r="J56" s="225" t="s">
        <v>485</v>
      </c>
      <c r="K56" s="225" t="s">
        <v>485</v>
      </c>
    </row>
    <row r="57" spans="1:11" ht="36" customHeight="1">
      <c r="A57" s="219">
        <f>A56+1</f>
        <v>32</v>
      </c>
      <c r="B57" s="107" t="s">
        <v>644</v>
      </c>
      <c r="C57" s="199" t="s">
        <v>546</v>
      </c>
      <c r="D57" s="225" t="s">
        <v>485</v>
      </c>
      <c r="E57" s="225" t="s">
        <v>485</v>
      </c>
      <c r="F57" s="225" t="s">
        <v>485</v>
      </c>
      <c r="G57" s="225" t="s">
        <v>485</v>
      </c>
      <c r="H57" s="225" t="s">
        <v>485</v>
      </c>
      <c r="I57" s="225" t="s">
        <v>485</v>
      </c>
      <c r="J57" s="225" t="s">
        <v>485</v>
      </c>
      <c r="K57" s="225" t="s">
        <v>485</v>
      </c>
    </row>
    <row r="58" spans="1:11" ht="25.5">
      <c r="A58" s="219">
        <f>A57+1</f>
        <v>33</v>
      </c>
      <c r="B58" s="107" t="s">
        <v>645</v>
      </c>
      <c r="C58" s="107" t="s">
        <v>323</v>
      </c>
      <c r="D58" s="225" t="s">
        <v>485</v>
      </c>
      <c r="E58" s="225" t="s">
        <v>485</v>
      </c>
      <c r="F58" s="225" t="s">
        <v>485</v>
      </c>
      <c r="G58" s="225" t="s">
        <v>485</v>
      </c>
      <c r="H58" s="225" t="s">
        <v>485</v>
      </c>
      <c r="I58" s="225" t="s">
        <v>485</v>
      </c>
      <c r="J58" s="225" t="s">
        <v>485</v>
      </c>
      <c r="K58" s="225" t="s">
        <v>485</v>
      </c>
    </row>
    <row r="59" spans="1:11" ht="25.5">
      <c r="A59" s="219">
        <f>A58+1</f>
        <v>34</v>
      </c>
      <c r="B59" s="107" t="s">
        <v>646</v>
      </c>
      <c r="C59" s="107" t="s">
        <v>569</v>
      </c>
      <c r="D59" s="225" t="s">
        <v>485</v>
      </c>
      <c r="E59" s="225" t="s">
        <v>485</v>
      </c>
      <c r="F59" s="225" t="s">
        <v>485</v>
      </c>
      <c r="G59" s="225" t="s">
        <v>485</v>
      </c>
      <c r="H59" s="225" t="s">
        <v>485</v>
      </c>
      <c r="I59" s="225" t="s">
        <v>485</v>
      </c>
      <c r="J59" s="225" t="s">
        <v>485</v>
      </c>
      <c r="K59" s="225" t="s">
        <v>485</v>
      </c>
    </row>
    <row r="60" spans="1:11" ht="17.25">
      <c r="A60" s="234"/>
      <c r="B60" s="235" t="s">
        <v>1</v>
      </c>
      <c r="C60" s="235" t="s">
        <v>2</v>
      </c>
      <c r="D60" s="236">
        <v>46026</v>
      </c>
      <c r="E60" s="236">
        <v>46027</v>
      </c>
      <c r="F60" s="236">
        <v>46028</v>
      </c>
      <c r="G60" s="236">
        <v>46029</v>
      </c>
      <c r="H60" s="236">
        <v>46030</v>
      </c>
      <c r="I60" s="236">
        <v>46031</v>
      </c>
      <c r="J60" s="236">
        <v>46032</v>
      </c>
      <c r="K60" s="236">
        <v>46033</v>
      </c>
    </row>
    <row r="61" spans="1:11" ht="36.75" customHeight="1">
      <c r="A61" s="218">
        <v>10</v>
      </c>
      <c r="B61" s="215" t="s">
        <v>684</v>
      </c>
      <c r="C61" s="215" t="s">
        <v>697</v>
      </c>
      <c r="D61" s="228" t="s">
        <v>485</v>
      </c>
      <c r="E61" s="228" t="s">
        <v>485</v>
      </c>
      <c r="F61" s="228" t="s">
        <v>485</v>
      </c>
      <c r="G61" s="228" t="s">
        <v>485</v>
      </c>
      <c r="H61" s="228" t="s">
        <v>485</v>
      </c>
      <c r="I61" s="228" t="s">
        <v>485</v>
      </c>
      <c r="J61" s="228" t="s">
        <v>485</v>
      </c>
      <c r="K61" s="228" t="s">
        <v>485</v>
      </c>
    </row>
    <row r="62" spans="1:11" ht="25.5">
      <c r="A62" s="219">
        <f>A59+1</f>
        <v>35</v>
      </c>
      <c r="B62" s="107" t="s">
        <v>707</v>
      </c>
      <c r="C62" s="199" t="s">
        <v>698</v>
      </c>
      <c r="D62" s="227" t="s">
        <v>485</v>
      </c>
      <c r="E62" s="227" t="s">
        <v>554</v>
      </c>
      <c r="F62" s="227" t="s">
        <v>554</v>
      </c>
      <c r="G62" s="227" t="s">
        <v>485</v>
      </c>
      <c r="H62" s="227" t="s">
        <v>554</v>
      </c>
      <c r="I62" s="175" t="s">
        <v>485</v>
      </c>
      <c r="J62" s="227" t="s">
        <v>485</v>
      </c>
      <c r="K62" s="175" t="s">
        <v>485</v>
      </c>
    </row>
    <row r="63" spans="1:11" ht="30" customHeight="1">
      <c r="A63" s="219">
        <f>A62+1</f>
        <v>36</v>
      </c>
      <c r="B63" s="107" t="s">
        <v>708</v>
      </c>
      <c r="C63" s="115" t="s">
        <v>174</v>
      </c>
      <c r="D63" s="175" t="s">
        <v>485</v>
      </c>
      <c r="E63" s="227" t="s">
        <v>554</v>
      </c>
      <c r="F63" s="227" t="s">
        <v>554</v>
      </c>
      <c r="G63" s="227" t="s">
        <v>485</v>
      </c>
      <c r="H63" s="227" t="s">
        <v>554</v>
      </c>
      <c r="I63" s="175" t="s">
        <v>485</v>
      </c>
      <c r="J63" s="227" t="s">
        <v>485</v>
      </c>
      <c r="K63" s="175" t="s">
        <v>485</v>
      </c>
    </row>
    <row r="64" spans="1:11" ht="25.5">
      <c r="A64" s="219">
        <f>A63+1</f>
        <v>37</v>
      </c>
      <c r="B64" s="107" t="s">
        <v>647</v>
      </c>
      <c r="C64" s="115" t="s">
        <v>180</v>
      </c>
      <c r="D64" s="175" t="s">
        <v>485</v>
      </c>
      <c r="E64" s="175" t="s">
        <v>485</v>
      </c>
      <c r="F64" s="175" t="s">
        <v>485</v>
      </c>
      <c r="G64" s="227" t="s">
        <v>485</v>
      </c>
      <c r="H64" s="227" t="s">
        <v>485</v>
      </c>
      <c r="I64" s="175" t="s">
        <v>485</v>
      </c>
      <c r="J64" s="227" t="s">
        <v>485</v>
      </c>
      <c r="K64" s="175" t="s">
        <v>485</v>
      </c>
    </row>
    <row r="65" spans="1:11" ht="25.5">
      <c r="A65" s="219">
        <f t="shared" ref="A65:A67" si="1">A64+1</f>
        <v>38</v>
      </c>
      <c r="B65" s="107" t="s">
        <v>703</v>
      </c>
      <c r="C65" s="107" t="s">
        <v>704</v>
      </c>
      <c r="D65" s="175" t="s">
        <v>485</v>
      </c>
      <c r="E65" s="128" t="s">
        <v>485</v>
      </c>
      <c r="F65" s="128" t="s">
        <v>485</v>
      </c>
      <c r="G65" s="128" t="s">
        <v>485</v>
      </c>
      <c r="H65" s="128" t="s">
        <v>485</v>
      </c>
      <c r="I65" s="128" t="s">
        <v>485</v>
      </c>
      <c r="J65" s="128" t="s">
        <v>485</v>
      </c>
      <c r="K65" s="128" t="s">
        <v>485</v>
      </c>
    </row>
    <row r="66" spans="1:11" ht="25.5">
      <c r="A66" s="219">
        <f t="shared" si="1"/>
        <v>39</v>
      </c>
      <c r="B66" s="107" t="s">
        <v>709</v>
      </c>
      <c r="C66" s="115" t="s">
        <v>699</v>
      </c>
      <c r="D66" s="175" t="s">
        <v>485</v>
      </c>
      <c r="E66" s="227" t="s">
        <v>554</v>
      </c>
      <c r="F66" s="227" t="s">
        <v>554</v>
      </c>
      <c r="G66" s="227" t="s">
        <v>485</v>
      </c>
      <c r="H66" s="227" t="s">
        <v>554</v>
      </c>
      <c r="I66" s="175" t="s">
        <v>485</v>
      </c>
      <c r="J66" s="227" t="s">
        <v>485</v>
      </c>
      <c r="K66" s="175" t="s">
        <v>485</v>
      </c>
    </row>
    <row r="67" spans="1:11" ht="25.5">
      <c r="A67" s="219">
        <f t="shared" si="1"/>
        <v>40</v>
      </c>
      <c r="B67" s="107" t="s">
        <v>710</v>
      </c>
      <c r="C67" s="115" t="s">
        <v>700</v>
      </c>
      <c r="D67" s="175" t="s">
        <v>485</v>
      </c>
      <c r="E67" s="227" t="s">
        <v>554</v>
      </c>
      <c r="F67" s="227" t="s">
        <v>554</v>
      </c>
      <c r="G67" s="227" t="s">
        <v>485</v>
      </c>
      <c r="H67" s="227" t="s">
        <v>554</v>
      </c>
      <c r="I67" s="175" t="s">
        <v>485</v>
      </c>
      <c r="J67" s="227" t="s">
        <v>485</v>
      </c>
      <c r="K67" s="175" t="s">
        <v>485</v>
      </c>
    </row>
    <row r="68" spans="1:11">
      <c r="A68" s="220">
        <f>A52+1</f>
        <v>14</v>
      </c>
      <c r="B68" s="115" t="s">
        <v>141</v>
      </c>
      <c r="C68" s="115" t="s">
        <v>701</v>
      </c>
      <c r="D68" s="175" t="s">
        <v>485</v>
      </c>
      <c r="E68" s="128" t="s">
        <v>485</v>
      </c>
      <c r="F68" s="128" t="s">
        <v>485</v>
      </c>
      <c r="G68" s="128" t="s">
        <v>485</v>
      </c>
      <c r="H68" s="128" t="s">
        <v>485</v>
      </c>
      <c r="I68" s="128" t="s">
        <v>485</v>
      </c>
      <c r="J68" s="128" t="s">
        <v>485</v>
      </c>
      <c r="K68" s="128" t="s">
        <v>485</v>
      </c>
    </row>
    <row r="69" spans="1:11" ht="17.25">
      <c r="A69" s="218">
        <f>A61+1</f>
        <v>11</v>
      </c>
      <c r="B69" s="211" t="s">
        <v>205</v>
      </c>
      <c r="C69" s="211" t="s">
        <v>206</v>
      </c>
      <c r="D69" s="228" t="s">
        <v>485</v>
      </c>
      <c r="E69" s="228" t="s">
        <v>485</v>
      </c>
      <c r="F69" s="228" t="s">
        <v>485</v>
      </c>
      <c r="G69" s="228" t="s">
        <v>485</v>
      </c>
      <c r="H69" s="228" t="s">
        <v>485</v>
      </c>
      <c r="I69" s="228" t="s">
        <v>485</v>
      </c>
      <c r="J69" s="228" t="s">
        <v>485</v>
      </c>
      <c r="K69" s="228" t="s">
        <v>485</v>
      </c>
    </row>
    <row r="70" spans="1:11" ht="25.5">
      <c r="A70" s="219">
        <f>A67+1</f>
        <v>41</v>
      </c>
      <c r="B70" s="107" t="s">
        <v>648</v>
      </c>
      <c r="C70" s="115" t="s">
        <v>210</v>
      </c>
      <c r="D70" s="175" t="s">
        <v>485</v>
      </c>
      <c r="E70" s="227" t="s">
        <v>554</v>
      </c>
      <c r="F70" s="227" t="s">
        <v>554</v>
      </c>
      <c r="G70" s="175" t="s">
        <v>485</v>
      </c>
      <c r="H70" s="227" t="s">
        <v>554</v>
      </c>
      <c r="I70" s="175" t="s">
        <v>485</v>
      </c>
      <c r="J70" s="175" t="s">
        <v>485</v>
      </c>
      <c r="K70" s="175" t="s">
        <v>485</v>
      </c>
    </row>
    <row r="71" spans="1:11" ht="25.5">
      <c r="A71" s="219">
        <f>A70+1</f>
        <v>42</v>
      </c>
      <c r="B71" s="107" t="s">
        <v>649</v>
      </c>
      <c r="C71" s="115" t="s">
        <v>218</v>
      </c>
      <c r="D71" s="175" t="s">
        <v>485</v>
      </c>
      <c r="E71" s="227" t="s">
        <v>554</v>
      </c>
      <c r="F71" s="227" t="s">
        <v>554</v>
      </c>
      <c r="G71" s="175" t="s">
        <v>485</v>
      </c>
      <c r="H71" s="227" t="s">
        <v>554</v>
      </c>
      <c r="I71" s="175" t="s">
        <v>485</v>
      </c>
      <c r="J71" s="175" t="s">
        <v>485</v>
      </c>
      <c r="K71" s="175" t="s">
        <v>485</v>
      </c>
    </row>
    <row r="72" spans="1:11" ht="25.5">
      <c r="A72" s="219">
        <f>A71+1</f>
        <v>43</v>
      </c>
      <c r="B72" s="115" t="s">
        <v>650</v>
      </c>
      <c r="C72" s="115" t="s">
        <v>222</v>
      </c>
      <c r="D72" s="175" t="s">
        <v>485</v>
      </c>
      <c r="E72" s="175" t="s">
        <v>485</v>
      </c>
      <c r="F72" s="175" t="s">
        <v>485</v>
      </c>
      <c r="G72" s="175" t="s">
        <v>485</v>
      </c>
      <c r="H72" s="175" t="s">
        <v>485</v>
      </c>
      <c r="I72" s="175" t="s">
        <v>485</v>
      </c>
      <c r="J72" s="175" t="s">
        <v>485</v>
      </c>
      <c r="K72" s="175" t="s">
        <v>485</v>
      </c>
    </row>
    <row r="73" spans="1:11" ht="25.5">
      <c r="A73" s="219">
        <f>A72+1</f>
        <v>44</v>
      </c>
      <c r="B73" s="115" t="s">
        <v>651</v>
      </c>
      <c r="C73" s="115" t="s">
        <v>549</v>
      </c>
      <c r="D73" s="175" t="s">
        <v>485</v>
      </c>
      <c r="E73" s="175" t="s">
        <v>485</v>
      </c>
      <c r="F73" s="175" t="s">
        <v>485</v>
      </c>
      <c r="G73" s="175" t="s">
        <v>485</v>
      </c>
      <c r="H73" s="227" t="s">
        <v>554</v>
      </c>
      <c r="I73" s="227" t="s">
        <v>554</v>
      </c>
      <c r="J73" s="175" t="s">
        <v>485</v>
      </c>
      <c r="K73" s="175" t="s">
        <v>485</v>
      </c>
    </row>
    <row r="74" spans="1:11" ht="25.5">
      <c r="A74" s="219">
        <f>A73+1</f>
        <v>45</v>
      </c>
      <c r="B74" s="107" t="s">
        <v>652</v>
      </c>
      <c r="C74" s="107" t="s">
        <v>228</v>
      </c>
      <c r="D74" s="175" t="s">
        <v>485</v>
      </c>
      <c r="E74" s="227" t="s">
        <v>607</v>
      </c>
      <c r="F74" s="227" t="s">
        <v>607</v>
      </c>
      <c r="G74" s="175" t="s">
        <v>485</v>
      </c>
      <c r="H74" s="227" t="s">
        <v>607</v>
      </c>
      <c r="I74" s="175" t="s">
        <v>485</v>
      </c>
      <c r="J74" s="175" t="s">
        <v>485</v>
      </c>
      <c r="K74" s="175" t="s">
        <v>485</v>
      </c>
    </row>
    <row r="75" spans="1:11" ht="25.5">
      <c r="A75" s="219">
        <f>A74+1</f>
        <v>46</v>
      </c>
      <c r="B75" s="107" t="s">
        <v>653</v>
      </c>
      <c r="C75" s="107" t="s">
        <v>695</v>
      </c>
      <c r="D75" s="175" t="s">
        <v>485</v>
      </c>
      <c r="E75" s="175" t="s">
        <v>485</v>
      </c>
      <c r="F75" s="175" t="s">
        <v>485</v>
      </c>
      <c r="G75" s="175" t="s">
        <v>485</v>
      </c>
      <c r="H75" s="227" t="s">
        <v>559</v>
      </c>
      <c r="I75" s="227" t="s">
        <v>559</v>
      </c>
      <c r="J75" s="175" t="s">
        <v>485</v>
      </c>
      <c r="K75" s="175" t="s">
        <v>485</v>
      </c>
    </row>
    <row r="76" spans="1:11" ht="17.25">
      <c r="A76" s="218">
        <f>A69+1</f>
        <v>12</v>
      </c>
      <c r="B76" s="215" t="s">
        <v>238</v>
      </c>
      <c r="C76" s="215" t="s">
        <v>239</v>
      </c>
      <c r="D76" s="228" t="s">
        <v>485</v>
      </c>
      <c r="E76" s="228" t="s">
        <v>485</v>
      </c>
      <c r="F76" s="228" t="s">
        <v>485</v>
      </c>
      <c r="G76" s="228" t="s">
        <v>485</v>
      </c>
      <c r="H76" s="228" t="s">
        <v>485</v>
      </c>
      <c r="I76" s="228" t="s">
        <v>485</v>
      </c>
      <c r="J76" s="228" t="s">
        <v>485</v>
      </c>
      <c r="K76" s="228" t="s">
        <v>485</v>
      </c>
    </row>
    <row r="77" spans="1:11" ht="28.5" customHeight="1">
      <c r="A77" s="219">
        <f>A75+1</f>
        <v>47</v>
      </c>
      <c r="B77" s="201" t="s">
        <v>654</v>
      </c>
      <c r="C77" s="205" t="s">
        <v>568</v>
      </c>
      <c r="D77" s="202" t="s">
        <v>485</v>
      </c>
      <c r="E77" s="202" t="s">
        <v>485</v>
      </c>
      <c r="F77" s="202" t="s">
        <v>485</v>
      </c>
      <c r="G77" s="202" t="s">
        <v>485</v>
      </c>
      <c r="H77" s="202" t="s">
        <v>485</v>
      </c>
      <c r="I77" s="202" t="s">
        <v>485</v>
      </c>
      <c r="J77" s="202" t="s">
        <v>485</v>
      </c>
      <c r="K77" s="202" t="s">
        <v>485</v>
      </c>
    </row>
    <row r="78" spans="1:11" ht="28.5" customHeight="1">
      <c r="A78" s="219">
        <f t="shared" ref="A78:A85" si="2">A77+1</f>
        <v>48</v>
      </c>
      <c r="B78" s="198" t="s">
        <v>655</v>
      </c>
      <c r="C78" s="199" t="s">
        <v>562</v>
      </c>
      <c r="D78" s="202" t="s">
        <v>485</v>
      </c>
      <c r="E78" s="227" t="s">
        <v>430</v>
      </c>
      <c r="F78" s="227" t="s">
        <v>430</v>
      </c>
      <c r="G78" s="202" t="s">
        <v>485</v>
      </c>
      <c r="H78" s="202" t="s">
        <v>485</v>
      </c>
      <c r="I78" s="202" t="s">
        <v>485</v>
      </c>
      <c r="J78" s="227" t="s">
        <v>430</v>
      </c>
      <c r="K78" s="202" t="s">
        <v>485</v>
      </c>
    </row>
    <row r="79" spans="1:11" ht="24.75" customHeight="1">
      <c r="A79" s="219">
        <f t="shared" si="2"/>
        <v>49</v>
      </c>
      <c r="B79" s="107" t="s">
        <v>656</v>
      </c>
      <c r="C79" s="107" t="s">
        <v>691</v>
      </c>
      <c r="D79" s="202" t="s">
        <v>485</v>
      </c>
      <c r="E79" s="202" t="s">
        <v>485</v>
      </c>
      <c r="F79" s="202" t="s">
        <v>485</v>
      </c>
      <c r="G79" s="202" t="s">
        <v>485</v>
      </c>
      <c r="H79" s="202" t="s">
        <v>485</v>
      </c>
      <c r="I79" s="202" t="s">
        <v>485</v>
      </c>
      <c r="J79" s="202" t="s">
        <v>485</v>
      </c>
      <c r="K79" s="202" t="s">
        <v>485</v>
      </c>
    </row>
    <row r="80" spans="1:11" ht="25.5">
      <c r="A80" s="219">
        <f>A79+1</f>
        <v>50</v>
      </c>
      <c r="B80" s="107" t="s">
        <v>657</v>
      </c>
      <c r="C80" s="107" t="s">
        <v>262</v>
      </c>
      <c r="D80" s="202" t="s">
        <v>485</v>
      </c>
      <c r="E80" s="227" t="s">
        <v>430</v>
      </c>
      <c r="F80" s="227" t="s">
        <v>430</v>
      </c>
      <c r="G80" s="202" t="s">
        <v>485</v>
      </c>
      <c r="H80" s="202" t="s">
        <v>485</v>
      </c>
      <c r="I80" s="202" t="s">
        <v>485</v>
      </c>
      <c r="J80" s="227" t="s">
        <v>430</v>
      </c>
      <c r="K80" s="202" t="s">
        <v>485</v>
      </c>
    </row>
    <row r="81" spans="1:11" ht="25.5">
      <c r="A81" s="219">
        <f>A80+1</f>
        <v>51</v>
      </c>
      <c r="B81" s="107" t="s">
        <v>705</v>
      </c>
      <c r="C81" s="107" t="s">
        <v>706</v>
      </c>
      <c r="D81" s="202" t="s">
        <v>485</v>
      </c>
      <c r="E81" s="227" t="s">
        <v>430</v>
      </c>
      <c r="F81" s="227" t="s">
        <v>430</v>
      </c>
      <c r="G81" s="202" t="s">
        <v>485</v>
      </c>
      <c r="H81" s="202" t="s">
        <v>485</v>
      </c>
      <c r="I81" s="202" t="s">
        <v>485</v>
      </c>
      <c r="J81" s="227" t="s">
        <v>430</v>
      </c>
      <c r="K81" s="202" t="s">
        <v>485</v>
      </c>
    </row>
    <row r="82" spans="1:11" ht="37.5" customHeight="1">
      <c r="A82" s="219">
        <f>A81+1</f>
        <v>52</v>
      </c>
      <c r="B82" s="107" t="s">
        <v>658</v>
      </c>
      <c r="C82" s="107" t="s">
        <v>271</v>
      </c>
      <c r="D82" s="202" t="s">
        <v>485</v>
      </c>
      <c r="E82" s="227" t="s">
        <v>430</v>
      </c>
      <c r="F82" s="227" t="s">
        <v>430</v>
      </c>
      <c r="G82" s="202" t="s">
        <v>485</v>
      </c>
      <c r="H82" s="202" t="s">
        <v>485</v>
      </c>
      <c r="I82" s="202" t="s">
        <v>485</v>
      </c>
      <c r="J82" s="227" t="s">
        <v>430</v>
      </c>
      <c r="K82" s="202" t="s">
        <v>485</v>
      </c>
    </row>
    <row r="83" spans="1:11" ht="25.5">
      <c r="A83" s="219">
        <f t="shared" si="2"/>
        <v>53</v>
      </c>
      <c r="B83" s="115" t="s">
        <v>659</v>
      </c>
      <c r="C83" s="115" t="s">
        <v>292</v>
      </c>
      <c r="D83" s="202" t="s">
        <v>485</v>
      </c>
      <c r="E83" s="227" t="s">
        <v>430</v>
      </c>
      <c r="F83" s="227" t="s">
        <v>430</v>
      </c>
      <c r="G83" s="202" t="s">
        <v>485</v>
      </c>
      <c r="H83" s="202" t="s">
        <v>485</v>
      </c>
      <c r="I83" s="202" t="s">
        <v>485</v>
      </c>
      <c r="J83" s="227" t="s">
        <v>430</v>
      </c>
      <c r="K83" s="202" t="s">
        <v>485</v>
      </c>
    </row>
    <row r="84" spans="1:11" ht="26.25" customHeight="1">
      <c r="A84" s="219">
        <f t="shared" si="2"/>
        <v>54</v>
      </c>
      <c r="B84" s="107" t="s">
        <v>683</v>
      </c>
      <c r="C84" s="107" t="s">
        <v>277</v>
      </c>
      <c r="D84" s="202" t="s">
        <v>485</v>
      </c>
      <c r="E84" s="227" t="s">
        <v>430</v>
      </c>
      <c r="F84" s="227" t="s">
        <v>430</v>
      </c>
      <c r="G84" s="202" t="s">
        <v>485</v>
      </c>
      <c r="H84" s="202" t="s">
        <v>485</v>
      </c>
      <c r="I84" s="202" t="s">
        <v>485</v>
      </c>
      <c r="J84" s="227" t="s">
        <v>430</v>
      </c>
      <c r="K84" s="202" t="s">
        <v>485</v>
      </c>
    </row>
    <row r="85" spans="1:11" ht="25.5">
      <c r="A85" s="219">
        <f t="shared" si="2"/>
        <v>55</v>
      </c>
      <c r="B85" s="107" t="s">
        <v>660</v>
      </c>
      <c r="C85" s="107" t="s">
        <v>280</v>
      </c>
      <c r="D85" s="202" t="s">
        <v>485</v>
      </c>
      <c r="E85" s="227" t="s">
        <v>430</v>
      </c>
      <c r="F85" s="227" t="s">
        <v>430</v>
      </c>
      <c r="G85" s="202" t="s">
        <v>485</v>
      </c>
      <c r="H85" s="202" t="s">
        <v>485</v>
      </c>
      <c r="I85" s="202" t="s">
        <v>485</v>
      </c>
      <c r="J85" s="227" t="s">
        <v>430</v>
      </c>
      <c r="K85" s="202" t="s">
        <v>485</v>
      </c>
    </row>
    <row r="86" spans="1:11" ht="17.25">
      <c r="A86" s="218">
        <f>A76+1</f>
        <v>13</v>
      </c>
      <c r="B86" s="211" t="s">
        <v>297</v>
      </c>
      <c r="C86" s="211" t="s">
        <v>694</v>
      </c>
      <c r="D86" s="228" t="s">
        <v>485</v>
      </c>
      <c r="E86" s="228" t="s">
        <v>485</v>
      </c>
      <c r="F86" s="228" t="s">
        <v>485</v>
      </c>
      <c r="G86" s="228" t="s">
        <v>485</v>
      </c>
      <c r="H86" s="228" t="s">
        <v>485</v>
      </c>
      <c r="I86" s="228" t="s">
        <v>485</v>
      </c>
      <c r="J86" s="228" t="s">
        <v>485</v>
      </c>
      <c r="K86" s="228" t="s">
        <v>485</v>
      </c>
    </row>
    <row r="87" spans="1:11" ht="25.5">
      <c r="A87" s="219">
        <f>A85+1</f>
        <v>56</v>
      </c>
      <c r="B87" s="115" t="s">
        <v>661</v>
      </c>
      <c r="C87" s="115" t="s">
        <v>301</v>
      </c>
      <c r="D87" s="227" t="s">
        <v>485</v>
      </c>
      <c r="E87" s="227" t="s">
        <v>485</v>
      </c>
      <c r="F87" s="227" t="s">
        <v>485</v>
      </c>
      <c r="G87" s="227" t="s">
        <v>485</v>
      </c>
      <c r="H87" s="227" t="s">
        <v>485</v>
      </c>
      <c r="I87" s="227" t="s">
        <v>485</v>
      </c>
      <c r="J87" s="227" t="s">
        <v>485</v>
      </c>
      <c r="K87" s="227" t="s">
        <v>485</v>
      </c>
    </row>
    <row r="88" spans="1:11" ht="25.5">
      <c r="A88" s="220">
        <f>A68+1</f>
        <v>15</v>
      </c>
      <c r="B88" s="107" t="s">
        <v>590</v>
      </c>
      <c r="C88" s="107" t="s">
        <v>595</v>
      </c>
      <c r="D88" s="175" t="s">
        <v>485</v>
      </c>
      <c r="E88" s="175" t="s">
        <v>485</v>
      </c>
      <c r="F88" s="175" t="s">
        <v>485</v>
      </c>
      <c r="G88" s="175" t="s">
        <v>485</v>
      </c>
      <c r="H88" s="175" t="s">
        <v>485</v>
      </c>
      <c r="I88" s="175" t="s">
        <v>485</v>
      </c>
      <c r="J88" s="175" t="s">
        <v>485</v>
      </c>
      <c r="K88" s="175" t="s">
        <v>485</v>
      </c>
    </row>
    <row r="89" spans="1:11" ht="25.5">
      <c r="A89" s="220">
        <f>A88+1</f>
        <v>16</v>
      </c>
      <c r="B89" s="107" t="s">
        <v>591</v>
      </c>
      <c r="C89" s="107" t="s">
        <v>596</v>
      </c>
      <c r="D89" s="175" t="s">
        <v>485</v>
      </c>
      <c r="E89" s="175" t="s">
        <v>485</v>
      </c>
      <c r="F89" s="175" t="s">
        <v>485</v>
      </c>
      <c r="G89" s="175" t="s">
        <v>485</v>
      </c>
      <c r="H89" s="175" t="s">
        <v>485</v>
      </c>
      <c r="I89" s="175" t="s">
        <v>485</v>
      </c>
      <c r="J89" s="175" t="s">
        <v>485</v>
      </c>
      <c r="K89" s="175" t="s">
        <v>485</v>
      </c>
    </row>
    <row r="90" spans="1:11" ht="25.5">
      <c r="A90" s="220">
        <f>A89+1</f>
        <v>17</v>
      </c>
      <c r="B90" s="107" t="s">
        <v>592</v>
      </c>
      <c r="C90" s="107" t="s">
        <v>597</v>
      </c>
      <c r="D90" s="175" t="s">
        <v>485</v>
      </c>
      <c r="E90" s="175" t="s">
        <v>485</v>
      </c>
      <c r="F90" s="175" t="s">
        <v>485</v>
      </c>
      <c r="G90" s="175" t="s">
        <v>485</v>
      </c>
      <c r="H90" s="175" t="s">
        <v>485</v>
      </c>
      <c r="I90" s="175" t="s">
        <v>485</v>
      </c>
      <c r="J90" s="175" t="s">
        <v>485</v>
      </c>
      <c r="K90" s="175" t="s">
        <v>485</v>
      </c>
    </row>
    <row r="91" spans="1:11" ht="25.5">
      <c r="A91" s="220">
        <f>A90+1</f>
        <v>18</v>
      </c>
      <c r="B91" s="107" t="s">
        <v>593</v>
      </c>
      <c r="C91" s="107" t="s">
        <v>598</v>
      </c>
      <c r="D91" s="175" t="s">
        <v>485</v>
      </c>
      <c r="E91" s="175" t="s">
        <v>485</v>
      </c>
      <c r="F91" s="175" t="s">
        <v>485</v>
      </c>
      <c r="G91" s="175" t="s">
        <v>485</v>
      </c>
      <c r="H91" s="175" t="s">
        <v>485</v>
      </c>
      <c r="I91" s="175" t="s">
        <v>485</v>
      </c>
      <c r="J91" s="175" t="s">
        <v>485</v>
      </c>
      <c r="K91" s="175" t="s">
        <v>485</v>
      </c>
    </row>
    <row r="92" spans="1:11" ht="25.5">
      <c r="A92" s="220">
        <f>A91+1</f>
        <v>19</v>
      </c>
      <c r="B92" s="107" t="s">
        <v>594</v>
      </c>
      <c r="C92" s="107" t="s">
        <v>599</v>
      </c>
      <c r="D92" s="175" t="s">
        <v>485</v>
      </c>
      <c r="E92" s="175" t="s">
        <v>485</v>
      </c>
      <c r="F92" s="175" t="s">
        <v>485</v>
      </c>
      <c r="G92" s="175" t="s">
        <v>485</v>
      </c>
      <c r="H92" s="175" t="s">
        <v>485</v>
      </c>
      <c r="I92" s="175" t="s">
        <v>485</v>
      </c>
      <c r="J92" s="175" t="s">
        <v>485</v>
      </c>
      <c r="K92" s="175" t="s">
        <v>485</v>
      </c>
    </row>
    <row r="93" spans="1:11" ht="17.25">
      <c r="A93" s="234"/>
      <c r="B93" s="235" t="s">
        <v>1</v>
      </c>
      <c r="C93" s="235" t="s">
        <v>2</v>
      </c>
      <c r="D93" s="236">
        <v>46026</v>
      </c>
      <c r="E93" s="236">
        <v>46027</v>
      </c>
      <c r="F93" s="236">
        <v>46028</v>
      </c>
      <c r="G93" s="236">
        <v>46029</v>
      </c>
      <c r="H93" s="236">
        <v>46030</v>
      </c>
      <c r="I93" s="236">
        <v>46031</v>
      </c>
      <c r="J93" s="236">
        <v>46032</v>
      </c>
      <c r="K93" s="236">
        <v>46033</v>
      </c>
    </row>
    <row r="94" spans="1:11" ht="17.25">
      <c r="A94" s="222">
        <f>A86+1</f>
        <v>14</v>
      </c>
      <c r="B94" s="215" t="s">
        <v>325</v>
      </c>
      <c r="C94" s="215" t="s">
        <v>326</v>
      </c>
      <c r="D94" s="228" t="s">
        <v>485</v>
      </c>
      <c r="E94" s="228" t="s">
        <v>485</v>
      </c>
      <c r="F94" s="228" t="s">
        <v>485</v>
      </c>
      <c r="G94" s="228" t="s">
        <v>485</v>
      </c>
      <c r="H94" s="228" t="s">
        <v>485</v>
      </c>
      <c r="I94" s="228" t="s">
        <v>485</v>
      </c>
      <c r="J94" s="228" t="s">
        <v>485</v>
      </c>
      <c r="K94" s="228" t="s">
        <v>485</v>
      </c>
    </row>
    <row r="95" spans="1:11" ht="25.5">
      <c r="A95" s="219">
        <f>A87+1</f>
        <v>57</v>
      </c>
      <c r="B95" s="107" t="s">
        <v>662</v>
      </c>
      <c r="C95" s="107" t="s">
        <v>329</v>
      </c>
      <c r="D95" s="175" t="s">
        <v>485</v>
      </c>
      <c r="E95" s="175" t="s">
        <v>554</v>
      </c>
      <c r="F95" s="175" t="s">
        <v>554</v>
      </c>
      <c r="G95" s="175" t="s">
        <v>485</v>
      </c>
      <c r="H95" s="175" t="s">
        <v>485</v>
      </c>
      <c r="I95" s="175" t="s">
        <v>554</v>
      </c>
      <c r="J95" s="175" t="s">
        <v>554</v>
      </c>
      <c r="K95" s="175" t="s">
        <v>485</v>
      </c>
    </row>
    <row r="96" spans="1:11" ht="25.5">
      <c r="A96" s="219">
        <f>A95+1</f>
        <v>58</v>
      </c>
      <c r="B96" s="107" t="s">
        <v>663</v>
      </c>
      <c r="C96" s="107" t="s">
        <v>337</v>
      </c>
      <c r="D96" s="175" t="s">
        <v>485</v>
      </c>
      <c r="E96" s="175" t="s">
        <v>554</v>
      </c>
      <c r="F96" s="175" t="s">
        <v>554</v>
      </c>
      <c r="G96" s="175" t="s">
        <v>485</v>
      </c>
      <c r="H96" s="175" t="s">
        <v>485</v>
      </c>
      <c r="I96" s="175" t="s">
        <v>554</v>
      </c>
      <c r="J96" s="175" t="s">
        <v>554</v>
      </c>
      <c r="K96" s="175" t="s">
        <v>485</v>
      </c>
    </row>
    <row r="97" spans="1:11" ht="25.5">
      <c r="A97" s="219">
        <f>A96+1</f>
        <v>59</v>
      </c>
      <c r="B97" s="206" t="s">
        <v>664</v>
      </c>
      <c r="C97" s="206" t="s">
        <v>343</v>
      </c>
      <c r="D97" s="175" t="s">
        <v>485</v>
      </c>
      <c r="E97" s="175" t="s">
        <v>554</v>
      </c>
      <c r="F97" s="175" t="s">
        <v>554</v>
      </c>
      <c r="G97" s="175" t="s">
        <v>485</v>
      </c>
      <c r="H97" s="175" t="s">
        <v>485</v>
      </c>
      <c r="I97" s="175" t="s">
        <v>554</v>
      </c>
      <c r="J97" s="175" t="s">
        <v>485</v>
      </c>
      <c r="K97" s="175" t="s">
        <v>485</v>
      </c>
    </row>
    <row r="98" spans="1:11" ht="25.5">
      <c r="A98" s="219">
        <f>A97+1</f>
        <v>60</v>
      </c>
      <c r="B98" s="107" t="s">
        <v>665</v>
      </c>
      <c r="C98" s="107" t="s">
        <v>566</v>
      </c>
      <c r="D98" s="227" t="s">
        <v>485</v>
      </c>
      <c r="E98" s="227" t="s">
        <v>717</v>
      </c>
      <c r="F98" s="227" t="s">
        <v>717</v>
      </c>
      <c r="G98" s="227" t="s">
        <v>485</v>
      </c>
      <c r="H98" s="227" t="s">
        <v>485</v>
      </c>
      <c r="I98" s="227" t="s">
        <v>554</v>
      </c>
      <c r="J98" s="227" t="s">
        <v>554</v>
      </c>
      <c r="K98" s="227" t="s">
        <v>485</v>
      </c>
    </row>
    <row r="99" spans="1:11" ht="17.25">
      <c r="A99" s="222">
        <f>A94+1</f>
        <v>15</v>
      </c>
      <c r="B99" s="215" t="s">
        <v>344</v>
      </c>
      <c r="C99" s="216" t="s">
        <v>427</v>
      </c>
      <c r="D99" s="212" t="s">
        <v>485</v>
      </c>
      <c r="E99" s="212" t="s">
        <v>485</v>
      </c>
      <c r="F99" s="212" t="s">
        <v>485</v>
      </c>
      <c r="G99" s="228" t="s">
        <v>485</v>
      </c>
      <c r="H99" s="228" t="s">
        <v>485</v>
      </c>
      <c r="I99" s="228" t="s">
        <v>485</v>
      </c>
      <c r="J99" s="228" t="s">
        <v>485</v>
      </c>
      <c r="K99" s="228" t="s">
        <v>485</v>
      </c>
    </row>
    <row r="100" spans="1:11" ht="25.5">
      <c r="A100" s="219">
        <f>A98+1</f>
        <v>61</v>
      </c>
      <c r="B100" s="107" t="s">
        <v>666</v>
      </c>
      <c r="C100" s="107" t="s">
        <v>548</v>
      </c>
      <c r="D100" s="227" t="s">
        <v>485</v>
      </c>
      <c r="E100" s="227" t="s">
        <v>485</v>
      </c>
      <c r="F100" s="227" t="s">
        <v>485</v>
      </c>
      <c r="G100" s="227" t="s">
        <v>485</v>
      </c>
      <c r="H100" s="227" t="s">
        <v>485</v>
      </c>
      <c r="I100" s="227" t="s">
        <v>485</v>
      </c>
      <c r="J100" s="227" t="s">
        <v>485</v>
      </c>
      <c r="K100" s="227" t="s">
        <v>485</v>
      </c>
    </row>
    <row r="101" spans="1:11">
      <c r="A101" s="219">
        <f t="shared" ref="A101:A106" si="3">A100+1</f>
        <v>62</v>
      </c>
      <c r="B101" s="107" t="s">
        <v>667</v>
      </c>
      <c r="C101" s="107" t="s">
        <v>350</v>
      </c>
      <c r="D101" s="227" t="s">
        <v>485</v>
      </c>
      <c r="E101" s="227" t="s">
        <v>485</v>
      </c>
      <c r="F101" s="227" t="s">
        <v>485</v>
      </c>
      <c r="G101" s="227" t="s">
        <v>485</v>
      </c>
      <c r="H101" s="227" t="s">
        <v>485</v>
      </c>
      <c r="I101" s="227" t="s">
        <v>485</v>
      </c>
      <c r="J101" s="227" t="s">
        <v>485</v>
      </c>
      <c r="K101" s="227" t="s">
        <v>485</v>
      </c>
    </row>
    <row r="102" spans="1:11" ht="36" customHeight="1">
      <c r="A102" s="219">
        <f t="shared" si="3"/>
        <v>63</v>
      </c>
      <c r="B102" s="107" t="s">
        <v>668</v>
      </c>
      <c r="C102" s="107" t="s">
        <v>353</v>
      </c>
      <c r="D102" s="227" t="s">
        <v>485</v>
      </c>
      <c r="E102" s="227" t="s">
        <v>485</v>
      </c>
      <c r="F102" s="227" t="s">
        <v>485</v>
      </c>
      <c r="G102" s="227" t="s">
        <v>485</v>
      </c>
      <c r="H102" s="227" t="s">
        <v>485</v>
      </c>
      <c r="I102" s="227" t="s">
        <v>485</v>
      </c>
      <c r="J102" s="227" t="s">
        <v>485</v>
      </c>
      <c r="K102" s="227" t="s">
        <v>485</v>
      </c>
    </row>
    <row r="103" spans="1:11">
      <c r="A103" s="219">
        <f t="shared" si="3"/>
        <v>64</v>
      </c>
      <c r="B103" s="107" t="s">
        <v>669</v>
      </c>
      <c r="C103" s="107" t="s">
        <v>690</v>
      </c>
      <c r="D103" s="227" t="s">
        <v>485</v>
      </c>
      <c r="E103" s="227" t="s">
        <v>485</v>
      </c>
      <c r="F103" s="227" t="s">
        <v>485</v>
      </c>
      <c r="G103" s="227" t="s">
        <v>485</v>
      </c>
      <c r="H103" s="227" t="s">
        <v>485</v>
      </c>
      <c r="I103" s="227" t="s">
        <v>485</v>
      </c>
      <c r="J103" s="227" t="s">
        <v>485</v>
      </c>
      <c r="K103" s="227" t="s">
        <v>485</v>
      </c>
    </row>
    <row r="104" spans="1:11">
      <c r="A104" s="219">
        <f t="shared" si="3"/>
        <v>65</v>
      </c>
      <c r="B104" s="107" t="s">
        <v>670</v>
      </c>
      <c r="C104" s="107" t="s">
        <v>359</v>
      </c>
      <c r="D104" s="227" t="s">
        <v>485</v>
      </c>
      <c r="E104" s="227" t="s">
        <v>485</v>
      </c>
      <c r="F104" s="227" t="s">
        <v>485</v>
      </c>
      <c r="G104" s="227" t="s">
        <v>485</v>
      </c>
      <c r="H104" s="227" t="s">
        <v>485</v>
      </c>
      <c r="I104" s="227" t="s">
        <v>485</v>
      </c>
      <c r="J104" s="227" t="s">
        <v>485</v>
      </c>
      <c r="K104" s="227" t="s">
        <v>485</v>
      </c>
    </row>
    <row r="105" spans="1:11" ht="25.5">
      <c r="A105" s="219">
        <f t="shared" si="3"/>
        <v>66</v>
      </c>
      <c r="B105" s="107" t="s">
        <v>671</v>
      </c>
      <c r="C105" s="107" t="s">
        <v>362</v>
      </c>
      <c r="D105" s="227" t="s">
        <v>485</v>
      </c>
      <c r="E105" s="227" t="s">
        <v>485</v>
      </c>
      <c r="F105" s="227" t="s">
        <v>485</v>
      </c>
      <c r="G105" s="227" t="s">
        <v>485</v>
      </c>
      <c r="H105" s="227" t="s">
        <v>485</v>
      </c>
      <c r="I105" s="227" t="s">
        <v>485</v>
      </c>
      <c r="J105" s="227" t="s">
        <v>485</v>
      </c>
      <c r="K105" s="227" t="s">
        <v>485</v>
      </c>
    </row>
    <row r="106" spans="1:11" ht="36" customHeight="1">
      <c r="A106" s="219">
        <f t="shared" si="3"/>
        <v>67</v>
      </c>
      <c r="B106" s="107" t="s">
        <v>672</v>
      </c>
      <c r="C106" s="107" t="s">
        <v>371</v>
      </c>
      <c r="D106" s="227" t="s">
        <v>485</v>
      </c>
      <c r="E106" s="227" t="s">
        <v>485</v>
      </c>
      <c r="F106" s="227" t="s">
        <v>485</v>
      </c>
      <c r="G106" s="227" t="s">
        <v>485</v>
      </c>
      <c r="H106" s="227" t="s">
        <v>485</v>
      </c>
      <c r="I106" s="227" t="s">
        <v>485</v>
      </c>
      <c r="J106" s="227" t="s">
        <v>485</v>
      </c>
      <c r="K106" s="227" t="s">
        <v>485</v>
      </c>
    </row>
    <row r="107" spans="1:11" ht="30.75">
      <c r="A107" s="223">
        <f>A99+1</f>
        <v>16</v>
      </c>
      <c r="B107" s="215" t="s">
        <v>373</v>
      </c>
      <c r="C107" s="215" t="s">
        <v>550</v>
      </c>
      <c r="D107" s="204" t="s">
        <v>485</v>
      </c>
      <c r="E107" s="228" t="s">
        <v>485</v>
      </c>
      <c r="F107" s="228" t="s">
        <v>485</v>
      </c>
      <c r="G107" s="228" t="s">
        <v>485</v>
      </c>
      <c r="H107" s="228" t="s">
        <v>485</v>
      </c>
      <c r="I107" s="228" t="s">
        <v>485</v>
      </c>
      <c r="J107" s="228" t="s">
        <v>485</v>
      </c>
      <c r="K107" s="228" t="s">
        <v>485</v>
      </c>
    </row>
    <row r="108" spans="1:11" ht="38.25">
      <c r="A108" s="219">
        <f>A106+1</f>
        <v>68</v>
      </c>
      <c r="B108" s="199" t="s">
        <v>688</v>
      </c>
      <c r="C108" s="199" t="s">
        <v>689</v>
      </c>
      <c r="D108" s="227" t="s">
        <v>715</v>
      </c>
      <c r="E108" s="227" t="s">
        <v>557</v>
      </c>
      <c r="F108" s="227" t="s">
        <v>557</v>
      </c>
      <c r="G108" s="227" t="s">
        <v>557</v>
      </c>
      <c r="H108" s="227" t="s">
        <v>557</v>
      </c>
      <c r="I108" s="227" t="s">
        <v>557</v>
      </c>
      <c r="J108" s="227" t="s">
        <v>715</v>
      </c>
      <c r="K108" s="227" t="s">
        <v>716</v>
      </c>
    </row>
    <row r="109" spans="1:11" ht="30.75">
      <c r="A109" s="223">
        <f>A107+1</f>
        <v>17</v>
      </c>
      <c r="B109" s="217" t="s">
        <v>386</v>
      </c>
      <c r="C109" s="217" t="s">
        <v>439</v>
      </c>
      <c r="D109" s="228" t="s">
        <v>485</v>
      </c>
      <c r="E109" s="228" t="s">
        <v>430</v>
      </c>
      <c r="F109" s="228" t="s">
        <v>430</v>
      </c>
      <c r="G109" s="228" t="s">
        <v>485</v>
      </c>
      <c r="H109" s="228" t="s">
        <v>485</v>
      </c>
      <c r="I109" s="228" t="s">
        <v>485</v>
      </c>
      <c r="J109" s="228" t="s">
        <v>430</v>
      </c>
      <c r="K109" s="228" t="s">
        <v>485</v>
      </c>
    </row>
    <row r="110" spans="1:11" ht="25.5">
      <c r="A110" s="219">
        <f>A108+1</f>
        <v>69</v>
      </c>
      <c r="B110" s="107" t="s">
        <v>673</v>
      </c>
      <c r="C110" s="107" t="s">
        <v>450</v>
      </c>
      <c r="D110" s="227" t="s">
        <v>485</v>
      </c>
      <c r="E110" s="175" t="s">
        <v>721</v>
      </c>
      <c r="F110" s="175" t="s">
        <v>721</v>
      </c>
      <c r="G110" s="227" t="s">
        <v>485</v>
      </c>
      <c r="H110" s="189" t="s">
        <v>430</v>
      </c>
      <c r="I110" s="189" t="s">
        <v>430</v>
      </c>
      <c r="J110" s="189" t="s">
        <v>430</v>
      </c>
      <c r="K110" s="227" t="s">
        <v>485</v>
      </c>
    </row>
    <row r="111" spans="1:11" ht="25.5">
      <c r="A111" s="219">
        <f>A110+1</f>
        <v>70</v>
      </c>
      <c r="B111" s="107" t="s">
        <v>674</v>
      </c>
      <c r="C111" s="107" t="s">
        <v>702</v>
      </c>
      <c r="D111" s="227" t="s">
        <v>485</v>
      </c>
      <c r="E111" s="189" t="s">
        <v>430</v>
      </c>
      <c r="F111" s="189" t="s">
        <v>430</v>
      </c>
      <c r="G111" s="227" t="s">
        <v>485</v>
      </c>
      <c r="H111" s="189" t="s">
        <v>430</v>
      </c>
      <c r="I111" s="227" t="s">
        <v>485</v>
      </c>
      <c r="J111" s="227" t="s">
        <v>485</v>
      </c>
      <c r="K111" s="227" t="s">
        <v>485</v>
      </c>
    </row>
    <row r="112" spans="1:11" ht="49.5" customHeight="1">
      <c r="A112" s="219">
        <f>A111+1</f>
        <v>71</v>
      </c>
      <c r="B112" s="107" t="s">
        <v>675</v>
      </c>
      <c r="C112" s="107" t="s">
        <v>389</v>
      </c>
      <c r="D112" s="227" t="s">
        <v>485</v>
      </c>
      <c r="E112" s="227" t="s">
        <v>485</v>
      </c>
      <c r="F112" s="227" t="s">
        <v>485</v>
      </c>
      <c r="G112" s="227" t="s">
        <v>485</v>
      </c>
      <c r="H112" s="227" t="s">
        <v>485</v>
      </c>
      <c r="I112" s="227" t="s">
        <v>485</v>
      </c>
      <c r="J112" s="227" t="s">
        <v>485</v>
      </c>
      <c r="K112" s="227" t="s">
        <v>485</v>
      </c>
    </row>
    <row r="113" spans="1:11" ht="30.75">
      <c r="A113" s="223">
        <f>A109+1</f>
        <v>18</v>
      </c>
      <c r="B113" s="215" t="s">
        <v>423</v>
      </c>
      <c r="C113" s="215" t="s">
        <v>441</v>
      </c>
      <c r="D113" s="228" t="s">
        <v>485</v>
      </c>
      <c r="E113" s="228" t="s">
        <v>430</v>
      </c>
      <c r="F113" s="228" t="s">
        <v>430</v>
      </c>
      <c r="G113" s="228" t="s">
        <v>485</v>
      </c>
      <c r="H113" s="228" t="s">
        <v>485</v>
      </c>
      <c r="I113" s="228" t="s">
        <v>430</v>
      </c>
      <c r="J113" s="228" t="s">
        <v>430</v>
      </c>
      <c r="K113" s="228" t="s">
        <v>485</v>
      </c>
    </row>
    <row r="114" spans="1:11" ht="17.25">
      <c r="A114" s="223">
        <f>A113+1</f>
        <v>19</v>
      </c>
      <c r="B114" s="215" t="s">
        <v>435</v>
      </c>
      <c r="C114" s="215" t="s">
        <v>434</v>
      </c>
      <c r="D114" s="228" t="s">
        <v>485</v>
      </c>
      <c r="E114" s="228" t="s">
        <v>485</v>
      </c>
      <c r="F114" s="228" t="s">
        <v>485</v>
      </c>
      <c r="G114" s="228" t="s">
        <v>485</v>
      </c>
      <c r="H114" s="228" t="s">
        <v>485</v>
      </c>
      <c r="I114" s="228" t="s">
        <v>485</v>
      </c>
      <c r="J114" s="228" t="s">
        <v>485</v>
      </c>
      <c r="K114" s="228" t="s">
        <v>485</v>
      </c>
    </row>
    <row r="115" spans="1:11" s="1" customFormat="1" ht="25.5">
      <c r="A115" s="219">
        <f>A112+1</f>
        <v>72</v>
      </c>
      <c r="B115" s="107" t="s">
        <v>686</v>
      </c>
      <c r="C115" s="116" t="s">
        <v>687</v>
      </c>
      <c r="D115" s="227" t="s">
        <v>485</v>
      </c>
      <c r="E115" s="227" t="s">
        <v>485</v>
      </c>
      <c r="F115" s="227" t="s">
        <v>485</v>
      </c>
      <c r="G115" s="227" t="s">
        <v>485</v>
      </c>
      <c r="H115" s="227" t="s">
        <v>485</v>
      </c>
      <c r="I115" s="227" t="s">
        <v>485</v>
      </c>
      <c r="J115" s="227" t="s">
        <v>485</v>
      </c>
      <c r="K115" s="227" t="s">
        <v>485</v>
      </c>
    </row>
    <row r="116" spans="1:11" ht="25.5">
      <c r="A116" s="219">
        <f>A115+1</f>
        <v>73</v>
      </c>
      <c r="B116" s="107" t="s">
        <v>676</v>
      </c>
      <c r="C116" s="107" t="s">
        <v>679</v>
      </c>
      <c r="D116" s="227" t="s">
        <v>485</v>
      </c>
      <c r="E116" s="227" t="s">
        <v>567</v>
      </c>
      <c r="F116" s="227" t="s">
        <v>567</v>
      </c>
      <c r="G116" s="227" t="s">
        <v>485</v>
      </c>
      <c r="H116" s="227" t="s">
        <v>567</v>
      </c>
      <c r="I116" s="227" t="s">
        <v>567</v>
      </c>
      <c r="J116" s="227" t="s">
        <v>485</v>
      </c>
      <c r="K116" s="227" t="s">
        <v>485</v>
      </c>
    </row>
    <row r="117" spans="1:11" s="1" customFormat="1" ht="38.25">
      <c r="A117" s="219">
        <f>A116+1</f>
        <v>74</v>
      </c>
      <c r="B117" s="107" t="s">
        <v>677</v>
      </c>
      <c r="C117" s="116" t="s">
        <v>66</v>
      </c>
      <c r="D117" s="227" t="s">
        <v>485</v>
      </c>
      <c r="E117" s="192" t="s">
        <v>560</v>
      </c>
      <c r="F117" s="192" t="s">
        <v>560</v>
      </c>
      <c r="G117" s="227" t="s">
        <v>485</v>
      </c>
      <c r="H117" s="192" t="s">
        <v>560</v>
      </c>
      <c r="I117" s="192" t="s">
        <v>560</v>
      </c>
      <c r="J117" s="227" t="s">
        <v>485</v>
      </c>
      <c r="K117" s="227" t="s">
        <v>485</v>
      </c>
    </row>
    <row r="118" spans="1:11" s="1" customFormat="1">
      <c r="A118" s="221">
        <f>A92+1</f>
        <v>20</v>
      </c>
      <c r="B118" s="107" t="s">
        <v>600</v>
      </c>
      <c r="C118" s="107" t="s">
        <v>601</v>
      </c>
      <c r="D118" s="227" t="s">
        <v>485</v>
      </c>
      <c r="E118" s="227" t="s">
        <v>485</v>
      </c>
      <c r="F118" s="227" t="s">
        <v>485</v>
      </c>
      <c r="G118" s="227" t="s">
        <v>485</v>
      </c>
      <c r="H118" s="227" t="s">
        <v>485</v>
      </c>
      <c r="I118" s="227" t="s">
        <v>485</v>
      </c>
      <c r="J118" s="227" t="s">
        <v>485</v>
      </c>
      <c r="K118" s="227" t="s">
        <v>485</v>
      </c>
    </row>
    <row r="119" spans="1:11" ht="30.75">
      <c r="A119" s="223">
        <f>A114+1</f>
        <v>20</v>
      </c>
      <c r="B119" s="215" t="s">
        <v>608</v>
      </c>
      <c r="C119" s="215" t="s">
        <v>565</v>
      </c>
      <c r="D119" s="228" t="s">
        <v>485</v>
      </c>
      <c r="E119" s="228" t="s">
        <v>485</v>
      </c>
      <c r="F119" s="228" t="s">
        <v>485</v>
      </c>
      <c r="G119" s="228" t="s">
        <v>485</v>
      </c>
      <c r="H119" s="228" t="s">
        <v>485</v>
      </c>
      <c r="I119" s="228" t="s">
        <v>485</v>
      </c>
      <c r="J119" s="228" t="s">
        <v>485</v>
      </c>
      <c r="K119" s="228" t="s">
        <v>485</v>
      </c>
    </row>
    <row r="120" spans="1:11">
      <c r="A120" s="221">
        <f>A118+1</f>
        <v>21</v>
      </c>
      <c r="B120" s="107" t="s">
        <v>605</v>
      </c>
      <c r="C120" s="107" t="s">
        <v>606</v>
      </c>
      <c r="D120" s="227" t="s">
        <v>485</v>
      </c>
      <c r="E120" s="227" t="s">
        <v>485</v>
      </c>
      <c r="F120" s="227" t="s">
        <v>485</v>
      </c>
      <c r="G120" s="227" t="s">
        <v>485</v>
      </c>
      <c r="H120" s="227" t="s">
        <v>485</v>
      </c>
      <c r="I120" s="227" t="s">
        <v>485</v>
      </c>
      <c r="J120" s="227" t="s">
        <v>485</v>
      </c>
      <c r="K120" s="227" t="s">
        <v>485</v>
      </c>
    </row>
  </sheetData>
  <mergeCells count="1">
    <mergeCell ref="A1:K1"/>
  </mergeCells>
  <pageMargins left="0.11811023622047245" right="0.11811023622047245" top="0.35433070866141736" bottom="0.35433070866141736" header="0.11811023622047245" footer="0.11811023622047245"/>
  <pageSetup paperSize="9" scale="67" fitToWidth="3" fitToHeight="3" orientation="landscape" r:id="rId1"/>
  <headerFooter>
    <oddFooter>Страница &amp;P</oddFooter>
  </headerFooter>
  <rowBreaks count="3" manualBreakCount="3">
    <brk id="29" max="10" man="1"/>
    <brk id="59" max="10" man="1"/>
    <brk id="9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гр. работы старый</vt:lpstr>
      <vt:lpstr>предполагаемый график работы СК</vt:lpstr>
      <vt:lpstr>график работы 4-11 января 2026</vt:lpstr>
      <vt:lpstr>'график работы 4-11 января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Умут Самудинова</dc:creator>
  <cp:lastModifiedBy>Жылдыз Бейшенова</cp:lastModifiedBy>
  <cp:lastPrinted>2025-12-30T04:32:16Z</cp:lastPrinted>
  <dcterms:created xsi:type="dcterms:W3CDTF">2021-03-04T11:15:26Z</dcterms:created>
  <dcterms:modified xsi:type="dcterms:W3CDTF">2025-12-30T07:46:03Z</dcterms:modified>
</cp:coreProperties>
</file>